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ผด.3 54(3)" sheetId="1" r:id="rId1"/>
    <sheet name="ผด.3 54(2)" sheetId="2" r:id="rId2"/>
    <sheet name="ผด.3 54(1)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<sst xmlns="http://schemas.openxmlformats.org/spreadsheetml/2006/main" count="3930" uniqueCount="329">
  <si>
    <t>กองสาธารณสุขฯ</t>
  </si>
  <si>
    <t>วัสดุยานพาหนะและขนส่ง</t>
  </si>
  <si>
    <t>วัสดุโฆษณาและเผยแพร่</t>
  </si>
  <si>
    <t>วัสดุอื่น ๆ</t>
  </si>
  <si>
    <t>กองการประปา</t>
  </si>
  <si>
    <t>7</t>
  </si>
  <si>
    <t>8</t>
  </si>
  <si>
    <t>9</t>
  </si>
  <si>
    <t>10</t>
  </si>
  <si>
    <t>11</t>
  </si>
  <si>
    <t>12</t>
  </si>
  <si>
    <t>13</t>
  </si>
  <si>
    <t>18</t>
  </si>
  <si>
    <t>1</t>
  </si>
  <si>
    <t>โอนเพิ่ม 30,000</t>
  </si>
  <si>
    <t>โอนเพิ่ม 15,000</t>
  </si>
  <si>
    <t>โอนเพิ่ม 10,000</t>
  </si>
  <si>
    <t>โอนลด 10,000</t>
  </si>
  <si>
    <t>โอนเพิ่ม 20,000</t>
  </si>
  <si>
    <t>โอนลด 70,000</t>
  </si>
  <si>
    <t>โอนเพิ่ม 60,000</t>
  </si>
  <si>
    <t>โอนเพิ่ม 40,000</t>
  </si>
  <si>
    <t>3</t>
  </si>
  <si>
    <t>4</t>
  </si>
  <si>
    <t>5</t>
  </si>
  <si>
    <t>6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</si>
  <si>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</si>
  <si>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</si>
  <si>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</si>
  <si>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</si>
  <si>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</si>
  <si>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</si>
  <si>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</si>
  <si>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</si>
  <si>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</si>
  <si>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</si>
  <si>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</si>
  <si>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</si>
  <si>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</si>
  <si>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</si>
  <si>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</si>
  <si>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</si>
  <si>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</si>
  <si>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</si>
  <si>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</si>
  <si>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</si>
  <si>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</si>
  <si>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</si>
  <si>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</si>
  <si>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</si>
  <si>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</si>
  <si>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</si>
  <si>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</si>
  <si>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</si>
  <si>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</si>
  <si>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</si>
  <si>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</si>
  <si>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</si>
  <si>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</si>
  <si>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</si>
  <si>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</si>
  <si>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</si>
  <si>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</si>
  <si>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</si>
  <si>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59</t>
  </si>
  <si>
    <t>60</t>
  </si>
  <si>
    <t>61</t>
  </si>
  <si>
    <t>62</t>
  </si>
  <si>
    <t>63</t>
  </si>
  <si>
    <t>64</t>
  </si>
  <si>
    <t>65</t>
  </si>
  <si>
    <t>66</t>
  </si>
  <si>
    <t>วัสดุสำนักงาน</t>
  </si>
  <si>
    <t>วัสดุงานบ้านงานครัว</t>
  </si>
  <si>
    <t>วัสดุไฟฟ้าและวิทยุ</t>
  </si>
  <si>
    <t>วัสดุเชื้อเพลิงและหล่อลื่น</t>
  </si>
  <si>
    <t>วัสดุเครื่องแต่งกาย</t>
  </si>
  <si>
    <t>วัสดุคอมพิวเตอร์</t>
  </si>
  <si>
    <t>วัสดุก่อสร้าง</t>
  </si>
  <si>
    <t>วัสดุการเกษตร</t>
  </si>
  <si>
    <t>วัสดุสำรวจ</t>
  </si>
  <si>
    <t>วัสดุกีฬา</t>
  </si>
  <si>
    <t>ค่าวัสดุการศึกษา</t>
  </si>
  <si>
    <t>42</t>
  </si>
  <si>
    <t>43</t>
  </si>
  <si>
    <t>44</t>
  </si>
  <si>
    <t>56</t>
  </si>
  <si>
    <t>57</t>
  </si>
  <si>
    <t>87</t>
  </si>
  <si>
    <t>88</t>
  </si>
  <si>
    <t>89</t>
  </si>
  <si>
    <t>90</t>
  </si>
  <si>
    <t>91</t>
  </si>
  <si>
    <t>92</t>
  </si>
  <si>
    <t>93</t>
  </si>
  <si>
    <t>94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</si>
  <si>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</si>
  <si>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</si>
  <si>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</si>
  <si>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</si>
  <si>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</si>
  <si>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</si>
  <si>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</si>
  <si>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</si>
  <si>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</si>
  <si>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</si>
  <si>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</si>
  <si>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</si>
  <si>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</si>
  <si>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</si>
  <si>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</si>
  <si>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</si>
  <si>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</si>
  <si>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</si>
  <si>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</si>
  <si>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</si>
  <si>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</si>
  <si>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</si>
  <si>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</si>
  <si>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</si>
  <si>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</si>
  <si>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</si>
  <si>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</si>
  <si>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</si>
  <si>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</si>
  <si>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</si>
  <si>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</si>
  <si>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</si>
  <si>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</si>
  <si>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</si>
  <si>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                         (นางนภัสนันท์    สารนอก)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</si>
  <si>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</si>
  <si>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</si>
  <si>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</si>
  <si>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</si>
  <si>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</si>
  <si>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</si>
  <si>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</si>
  <si>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</si>
  <si>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</si>
  <si>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</si>
  <si>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</si>
  <si>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</si>
  <si>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</si>
  <si>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</si>
  <si>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</si>
  <si>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</si>
  <si>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128</t>
  </si>
  <si>
    <t>วัสดุวิทยาศาสตร์หรือการแพทย์</t>
  </si>
  <si>
    <t>งบประมาณ</t>
  </si>
  <si>
    <t>โครงการป้องกันและแก้ไขปัญหายาเสพติด</t>
  </si>
  <si>
    <t>โครงการบัณฑิตน้อย</t>
  </si>
  <si>
    <t>โครงการจัดกิจกรรมวันแม่แห่งชาติ</t>
  </si>
  <si>
    <t>โครงการจัดงานวันเด็กแห่งชาติ</t>
  </si>
  <si>
    <t>โครงการศูนย์การเรียนรู้สัญจร</t>
  </si>
  <si>
    <t>โครงการจัดงานประเพณีสงกรานต์</t>
  </si>
  <si>
    <t>โครงการจัดงานทำบุญกลางบ้าน</t>
  </si>
  <si>
    <t>โครงการจัดงานประเพณีแห่เทียนพรรษา</t>
  </si>
  <si>
    <t>โครงการส่งนักกีฬาเข้าร่วมการแข่งขันกีฬาประเภทต่าง ๆ</t>
  </si>
  <si>
    <t>โครงการจ้างเหมาแรงงานในเขตเทศบาลตำบลเทพาลัย</t>
  </si>
  <si>
    <t>โครงการจัดงานประเพณีลอยกระทง</t>
  </si>
  <si>
    <t>ค่าบำรุงและซ่อมแซม   (วงเงินไม่เกิน        5,000   บาท)</t>
  </si>
  <si>
    <t>ค่าอาหารเสริม(นม)</t>
  </si>
  <si>
    <t>โครงการแข่งขันกีฬา</t>
  </si>
  <si>
    <t>2</t>
  </si>
  <si>
    <t>/</t>
  </si>
  <si>
    <t>ของเทศบาลตำบลเทพาลัย     อำเภอคง    จังหวัดนครราชสีมา</t>
  </si>
  <si>
    <t>รายการ/จำนวน(หน่วย)</t>
  </si>
  <si>
    <t>หน่วยงานเจ้าของเงิน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</si>
  <si>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</si>
  <si>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</si>
  <si>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</si>
  <si>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 (บาท)</t>
  </si>
  <si>
    <t>คงเหลือจำนวน(บาท)</t>
  </si>
  <si>
    <t>กำหนดส่งมอบของ/งานงวดสุดท้าย</t>
  </si>
  <si>
    <t>ลงชื่อ.........................................เจ้าหน้าที่พัสดุ</t>
  </si>
  <si>
    <t xml:space="preserve">          (นางวารุณี   คงกลาง)</t>
  </si>
  <si>
    <t>แบบ  ผด.  3</t>
  </si>
  <si>
    <t>ลำดับที่</t>
  </si>
  <si>
    <t>จำนวน(บาท)</t>
  </si>
  <si>
    <t>หมายเหตุ</t>
  </si>
  <si>
    <t>ค่าใช้สอย</t>
  </si>
  <si>
    <t>รายจ่ายเพื่อให้ได้มาซึ่งบริการ</t>
  </si>
  <si>
    <t>สำนักปลัด</t>
  </si>
  <si>
    <t>กองคลัง</t>
  </si>
  <si>
    <t>กองช่าง</t>
  </si>
  <si>
    <t>กองสาธารณสุข</t>
  </si>
  <si>
    <t>กองการศึกษา</t>
  </si>
  <si>
    <t>โครงการจัดงานวันเทศบาล</t>
  </si>
  <si>
    <t>โครงการจัดทำแผนพัฒนาสามปี</t>
  </si>
  <si>
    <t>โครงการจัดทำแผนชุมชน</t>
  </si>
  <si>
    <t>โครงการเสริมสร้างความรู้เกี่ยวกับประชาธิปไตยและการมีส่วนร่วมของประชาชนในเขตเทศบาลหรือโครงการรณรงค์เผยแพร่ประชาธิปไตย</t>
  </si>
  <si>
    <t>โครงการจัดเก็บบันทึกข้อมูล จปฐ. และข้อมูลกชช. 2ค</t>
  </si>
  <si>
    <t>รายจ่ายเกี่ยวกับการรับรองและพิธีการ</t>
  </si>
  <si>
    <t>โอนเพิ่ม 35,000</t>
  </si>
  <si>
    <t>โอนเพิ่ม 8,000</t>
  </si>
  <si>
    <t>58</t>
  </si>
  <si>
    <t>ข้อมูล    ณ   วันที่   31    มีนาคม    2554</t>
  </si>
  <si>
    <t>แบบรายงานผลการดำเนินงานตามแผนการจัดหาพัสดุ   ประจำปีงบประมาณ  พ.ศ.  2554</t>
  </si>
  <si>
    <t>รายจ่ายตามข้อผูกพัน</t>
  </si>
  <si>
    <t>­  ค่าใช้จ่ายในการจัดการจราจร</t>
  </si>
  <si>
    <t>ต.ค.53-ก.ย. 54</t>
  </si>
  <si>
    <t>ค่ารับรองในการต้อนรับบุคคลหรือคณะบุคคลผู้ที่มาเยี่ยมเยือนหรือมาตรวจงานเทศบาลและชมกิจการของเทศบาลเป็น   ครั้งคราว</t>
  </si>
  <si>
    <t>ม.ค. 54-ก.ย. 54</t>
  </si>
  <si>
    <t xml:space="preserve">แบบรายงานผลการดำเนินงานตามแผนการจัดหาพัสดุ   ประจำปีงบประมาณ  พ.ศ.  2554  </t>
  </si>
  <si>
    <t>ค่าเลี้ยงรับรองในการประชมสภาท้องถิ่นหรือคณะกรรมการหรืออนุกรรมการ</t>
  </si>
  <si>
    <t xml:space="preserve">โครงการจัดงาน 5 ธันวามหาราช หรืองาน    12 สิงหามหาราชินี หรือการรับเสด็จฯ   งานรัฐพิธีอื่น ๆ  </t>
  </si>
  <si>
    <t>15พ.ย. -5 ธ.ค.53, 1-12  ส.ค. 54</t>
  </si>
  <si>
    <t>1-24 เม.ย. 54</t>
  </si>
  <si>
    <t>ก.พ. - เม.ย. 54</t>
  </si>
  <si>
    <t>ก.พ. - มี.ค. 54</t>
  </si>
  <si>
    <t xml:space="preserve">                ลงชื่อ................................................หัวหน้าเจ้าหน้าที่พัสดุ                       ลงชื่อ................................................ปลัดเทศบาลตำบลเทพาลัย</t>
  </si>
  <si>
    <t>โครงการอบรมส่งเสริมการรวมกลุ่มประชาชน/กลุ่มสตรีหรือฝึกอบรมอาชีพประชาชน/กลุ่มสตรีในเขตเทศบาล</t>
  </si>
  <si>
    <t>ก.ค. 54 - ส.ค. 54</t>
  </si>
  <si>
    <t>ม.ค. 54-มี.ค. 54</t>
  </si>
  <si>
    <t>โครงการจ้างนักเรียน  นักศึกษา  และลดรายจ่ายผู้ปกครองและให้นักเรียนนักศึกษาใช้เวลาว่างให้เป็นประโยชน์  เพื่อแก้ปัญหาสังคม</t>
  </si>
  <si>
    <t>เม.ย. 54-พ.ค. 54</t>
  </si>
  <si>
    <t>โครงการจัดกระบวนการเรียนรู้ตามปรัชญาเศรษฐกิจพอเพียง</t>
  </si>
  <si>
    <t>เม.ย. 54-มิ.ย. 54</t>
  </si>
  <si>
    <t>ธ.ค.53-ม.ค. 54,มี.ค. 54</t>
  </si>
  <si>
    <t>โครงการเทศกาลประเพณีของดีเมืองคง</t>
  </si>
  <si>
    <t>โครงการฝึกอบรมอาสาสมัครปกป้องสถาบัน</t>
  </si>
  <si>
    <t>โครงการพัฒนาศักยภาพด้านสาธารณสุข  เพื่อจ่ายเป็นค่าตอบแทน</t>
  </si>
  <si>
    <t>โครงการพัฒนาศักยภาพด้านสาธารณสุข  เพื่อจ่ายเป็นค่าใช้จ่ายในการอบรมด้านสาธารณสุขในกลุ่มผู้ประกอบการในงานสุขาภิบาลอาหาร</t>
  </si>
  <si>
    <t>ม.ค.54-ก.ย. 54</t>
  </si>
  <si>
    <t>โครงการพัฒนาศักยภาพด้านสาธารณสุข  เพื่อจ่ายเป็นค่าใช้จ่ายในการอบรมด้านสาธารณสุขในกลุ่มเสี่ยงฯ</t>
  </si>
  <si>
    <t>โครงการพัฒนาศักยภาพด้านสาธารณสุข  เพื่อจ่ายเป็นค่าใช้จ่ายในการอบรมด้านสาธารณสุขในกลุ่มด้านส่งเสริมสุขภาพในเรื่องต่าง  ๆ</t>
  </si>
  <si>
    <t>โครงการจ้างเหมาแรงงานในเขตเทศบาลตำบลเทพาลัยเพื่อเป็นการกระตุ้นเศรษฐกิจ</t>
  </si>
  <si>
    <t>ต.ค. 53-ก.ย. 54</t>
  </si>
  <si>
    <t>ก.พ. 54 - ก.ย. 54</t>
  </si>
  <si>
    <t>โครงการส่งเสริมพัฒนาการเด็กทั้ง 4 ด้าน</t>
  </si>
  <si>
    <t>ม.ค. 54 - ก.ย. 54</t>
  </si>
  <si>
    <t>ม.ค.54-ก.พ. 54</t>
  </si>
  <si>
    <t>โครงการจัดงานฉลองชัยชนะท้าวสุรนารี</t>
  </si>
  <si>
    <t>มี.ค. 54-เม.ย. 54</t>
  </si>
  <si>
    <t>โครงการครอบครัวคุณธรรมฯ (พาลูกจูงหลานเข้าวัด)</t>
  </si>
  <si>
    <t>มิ.ย. 54 - ก.ค. 54</t>
  </si>
  <si>
    <t>โครงการแข่งขันกีฬาอนุบาลสัมพันธ์     "เทพาลัยคิดส์เกมส์"</t>
  </si>
  <si>
    <t>ก.พ. 54 - มี.ค. 54</t>
  </si>
  <si>
    <t>โครงการคาราวานเสริมสร้างเด็กและเยาวชน</t>
  </si>
  <si>
    <t>ธ.ค. 53 - ก.ย. 54</t>
  </si>
  <si>
    <t>โครงการสนับสนุนค่าใช้จ่ายการบริหารสถานศึกษา</t>
  </si>
  <si>
    <t>ต.ค. 53 - ก.ย. 54</t>
  </si>
  <si>
    <t>ค่าพาหนะนำส่งเด็กไปสถานพยาบาล</t>
  </si>
  <si>
    <t>ต.ค.53-ก.ย.54</t>
  </si>
  <si>
    <t>ต.ค. 53-ก.ย 54</t>
  </si>
  <si>
    <t>ม.ค. 54-ก.ย 54</t>
  </si>
  <si>
    <t>มค. 54-ก.ย. 54</t>
  </si>
  <si>
    <t>วัสดุวิทยาศาสตร์และการแพทย์</t>
  </si>
  <si>
    <t>ครุภัณฑ์</t>
  </si>
  <si>
    <t>ต.ค. 53-ก.ย.54</t>
  </si>
  <si>
    <t>ครุภัณฑ์สำนักงาน</t>
  </si>
  <si>
    <t>ก.ค. 54-ส.ค. 54</t>
  </si>
  <si>
    <t>ชุดอ่างล้างหน้า-แปรงฟันเด็ก</t>
  </si>
  <si>
    <t>ครุภัณฑ์ไฟฟ้าและวิทยุ</t>
  </si>
  <si>
    <t>ก.พ. 54-เม.ย. 54</t>
  </si>
  <si>
    <t>ครุภัณฑ์คอมพิวเตอร์</t>
  </si>
  <si>
    <t>สิ่งก่อสร้าง</t>
  </si>
  <si>
    <t>ประเภทถนนคอนกรีตเสริมเหล็ก</t>
  </si>
  <si>
    <t>รายจ่ายเกี่ยวเนื่องกับการปฏิบัติราชการ    ที่ไม่เข้าลักษณะหมวดรายจ่ายอื่น ๆ</t>
  </si>
  <si>
    <t>โอนเพิ่ม 100,000</t>
  </si>
  <si>
    <t>มิ.ย. 54- ก.ค. 54</t>
  </si>
  <si>
    <t>พ.ค.54-ก.ค. 54</t>
  </si>
  <si>
    <t>โอนลด 322,400</t>
  </si>
  <si>
    <t>โอนเพิ่ม 70,000</t>
  </si>
  <si>
    <t>วัสดุเครื่องดับพลิง</t>
  </si>
  <si>
    <t>พัดลมติดเพดาน(แบบโคจร)ขนาดไม่น้อยกว่า 16 นิ้ว  (400 มม.) จำนวน 4 ตัว  ๆ  ละ 1,500  บาท</t>
  </si>
  <si>
    <t>โอนลด  60,000</t>
  </si>
  <si>
    <t>เครื่องคอมพิวเตอร์โน๊ตบุ้ค  สำหรับงานสำนักงาน</t>
  </si>
  <si>
    <t>ก่อสร้างถนน คสล. ถนนเทศบาล 19 ต่อจากถนน  คสล. เดิม  หมู่  9  ขนาดกว้างเฉลี่ย    4 เมตร   ยาวประมาณ 100  เมตร หนา 0.15  เมตร  หรือพื้นที่ คสล.  รวมไม่น้อยกว่า 400 ตารางเมตร</t>
  </si>
  <si>
    <t>ก่อสร้างถนน คสล. ถนนเทศบาล 17  ต่อจากถนน คสล.เดิม หมู่ 10  ขนาดกว้างเฉลี่ย 4 เมตร ยาวประมาณ 100 เมตร  หนา 0.15 เมตร  หรือพื้นที่ คสล.รวมไม่น้อยกว่า  400 ตารางเมตร</t>
  </si>
  <si>
    <t>ประเภทถนนดินพร้อมคอนกรีตเสริมเหล็ก</t>
  </si>
  <si>
    <t>ก่อสร้างถนน  คสล.  ถนนเทศบาล 9        ต่อจากถนน  คสล. เดิม  หมู่  9  ขนาดกว้างเฉลี่ย 4 เมตร ยาวประมาณ 100  เมตร  หนา 0.15  เมตร  หรือพื้นที่ คสล.รวมไม่น้อยกว่า 400  ตารางเมตร</t>
  </si>
  <si>
    <t>ประเภทท่อระบายน้ำ  คสล.</t>
  </si>
  <si>
    <t>ประเภทดินลูกรัง</t>
  </si>
  <si>
    <t>ก่อสร้างถนนดินลูกรัง ถนนเทศบาล 11 (บริเวณโครงการพระราชดำริฯ   ถึงลำสะแทด)  หมู่ 9  ขนาดกว้างเฉลี่ย 4 เมตร  ยาวไม่น้อยกว่า  380 เมตร  หนาเฉลี่ย  0.10  เมตร  หรือปริมาณดินลูกรังไม่น้อย  205.20  ลบ.ม.</t>
  </si>
  <si>
    <t>ประเภทรางระบายน้ำ  คสล.</t>
  </si>
  <si>
    <t>ก่อสร้างรางระบายน้ำ  คสล. รูปตัวยู  ถนนเทศบาล 2  หมู่ 9  กว้าง 0.30  เมตร  ยาว 289  เมตร  ความลึก  VARIES  0.50 - 0.30  เมตร</t>
  </si>
  <si>
    <t>งบรายจ่ายอื่น</t>
  </si>
  <si>
    <t xml:space="preserve">                       (นายรัตน์สุพล   งามดี)                 </t>
  </si>
  <si>
    <t>ค่าจ้างที่ปรึกษา  เพื่อศึกษา วิจัย  ประเมินผลหรือพัฒนาระบบต่าง ๆ        ซึ่งมิใช่เพื่อการจัดหา หรือปรับปรุงครุภัณฑ์ที่ดินและหรือสิ่งก่อสร้าง</t>
  </si>
  <si>
    <t>รายจ่ายเกี่ยวเนื่องกับการปฏิบัติราชการที่ไม่เข้าลักษณะรายจ่ายหมวดอื่น ๆ</t>
  </si>
  <si>
    <t>ค่าบำรุงและซ่อมแซม (วงเงินไม่เกิน  5,000  บาท)</t>
  </si>
  <si>
    <t>ธ.ค.53-ก.ย. 54</t>
  </si>
  <si>
    <t>ค่าวัสดุ</t>
  </si>
  <si>
    <t>รายจ่ายเพื่อประกอบดัดแปลง  ต่อเติม  หรือปรับปรุงครุภัณฑ์รวมทั้งครุภัณฑ์คอมพิวเตอร์ที่วงเงินเกินกว่า  5,000  บาท</t>
  </si>
  <si>
    <t>ครุภัณฑ์การเกษตร</t>
  </si>
  <si>
    <t>ครุภัณฑ์งานบ้านงานครัว</t>
  </si>
  <si>
    <t>ครุภัณฑ์วิทยาศาสตร์หรือการแพทย์</t>
  </si>
  <si>
    <t>โครงการป้องกันและแก้ไขปัญหาอุบัติเหตุ   ทางถนน</t>
  </si>
  <si>
    <t>โครงการจัดกิจกรรมร่วมกับเหล่ากาชาด/     การรับบริจาคโลหิต</t>
  </si>
  <si>
    <t>โครงการเทศบาลตำบลเทพาลัย   ใส่ใจ       คัดแยก  ลดปริมาณขยะ</t>
  </si>
  <si>
    <t>โครงการทัศนศึกษานอกสถานที่ของ           ศูนย์พัฒนาเด็กเล็ก</t>
  </si>
  <si>
    <t>โครงการเทศบาลตำบลเทพาลัย                หน้าบ้านน่ามอง</t>
  </si>
  <si>
    <t>ค่าอาหารกลางวันสำหรับเด็กนักเรียน   ศูนย์พัฒนาเด็กเล็กเทศบาลตำบลเทพาลัย</t>
  </si>
  <si>
    <t>โอนเพิ่ม 24,800</t>
  </si>
  <si>
    <t>รายจ่ายเพื่อประกอบดัดแปลง ต่อเติมหรือปรับปรุงครุภัณฑ์รวมทั้งครุภัณฑ์        คอมพิวเตอร์ที่วงเงินเกินกว่า   5,000  บาท</t>
  </si>
  <si>
    <t>รายจ่ายเพื่อประกอบดัดแปลง ต่อเติมหรือปรับปรุงครุภัณฑ์รวมทั้งครุภัณฑ์        คอมพิวเตอร์ที่วงเงินเกินกว่า  5,000  บาท</t>
  </si>
  <si>
    <t>เก้าอี้สำหรับห้องประชุม แบบล้อเลื่อน สามารถปรับระดับได้ จำนวน  20  ตัว     ตัวละ   3,000  บาท</t>
  </si>
  <si>
    <t>โต๊ะห้องประชุม  จำนวน 1 ชุด  ขนาดความยาวไม่น้อยกว่า  4.8  เมตร กว้างไม่น้อยกว่า 1.20   เมตร  สูงไม่น้อยกว่า  0.76  เมตร</t>
  </si>
  <si>
    <t>เครื่องรับ-ส่งวิทยุ ชนิดมือถือ ขนาดกำลังส่ง 5 วัตต์  ประกอบด้วย  ตัวเครื่อง แท่นชาร์ท แบตเตอร์รี่ 1 ก้อน  เสายาง เหล็กพับ   จำนวน 10 เครื่อง  ๆ  ละ   12,000   บาท</t>
  </si>
  <si>
    <t>ก่อสร้างถนน คสล. ถนนเทศบาล 10           ต่อจากถนน  คสล. เดิม  หมู่  9  ขนาดกว้างเฉลี่ย 5 เมตร    ยาวประมาณ 100 เมตร    หนา 0.15 เมตร   หรือพื้นที่ คสล.รวมไม่น้อยกว่า   500   ตร.ม.</t>
  </si>
  <si>
    <t>ก่อสร้างถนน คสล. ถนนเทศบาล 15        ซอย 4 (บริเวณหน้าบ้านนายบุญธรรม         ใกล้สุข) หมู่ 10  ขนาดกว้างเฉลี่ย 3 เมตร  ยาว  34  เมตร  หนา 0.15  เมตร   หรือพื้นที่ คสล.รวมไม่น้อยกว่า 102 ตารางเมตร</t>
  </si>
  <si>
    <t>ก่อสร้างถนน คสล. ถนนเทศบาล 15       ซอย  5 (บริเวณบ้านนายพัน ยิ้มสบาย)       หมู่ 10  ขนาดกว้าง  3  เมตร   ยาว  27  เมตร  หนา 0.15  เมตร  หรือพื้นที่ คสล.  รวมไม่น้อยกว่า  81 ตารางเมตร</t>
  </si>
  <si>
    <t>ก่อสร้างถนนดิน ถนนบ้านวัด-เมืองคง         ซอยสามัคคี 3 (บ้านนางสุดใจ  เศษกระโทก)  หมู่ 15  ขนาดกว้างเฉลี่ย 2 เมตร  ยาวไม่น้อยกว่า 99 เมตร  สูงเฉลี่ย 1.50 เมตร    หรือปริมาตรดินถมไม่น้อยกว่า 400.95 ลบ.ม. พร้อมถนนหินคลุก  ขนาดกว้างเฉลี่ย  2 เมตร ยาวประมาณ 99   เมตร   หนา  0.15  เมตร   หรือปริมาตรหินคลุกไม่น้อยกว่า     35.64  ลบ.ม.</t>
  </si>
  <si>
    <t>ก่อสร้างท่อระบายน้ำคสล. (มอก. ชั้น 3)    ถนนเทศบาล   16   ช่วงต่อจากท่อระบายน้ำเดิม   หมู่ 10  ขนาดเส้นผ่าศูนย์กลาง     1  เมตร  พร้อมบ่อพัก  จำนวน 10 บ่อ  ความยาวรวม  100  เมตร</t>
  </si>
  <si>
    <t>ก่อสร้างท่อระบายน้ำคสล. (มอก. ชั้น 3)     ถนนเทศบาล 11  ช่วงต่อจากท่อระบายน้ำเดิม  หมู่ 15  ขนาดเส้นผ่าศูนย์กลาง   1.50  เมตร  พร้อมบ่อพัก  จำนวน 10 บ่อ  ความยาวรวม  100  เมตร</t>
  </si>
  <si>
    <t>ก่อสร้างวางท่อระบายน้ำ คสล. (มอก.ชั้น 3)   ถนนบ้านวัด - เมืองคง  ซอยสามัคคี   2     หมู่ 15  ขนาดเส้นผ่าศูนย์กลาง  0.40 เมตร  พร้อมบ่อพักจำนวน 6 บ่อ  ความยาวรวม  60 เมตร  ถนนดินขนาดกว้างเฉลี่ย 3 เมตร  ยาวประมาณ 60 เมตร      สูงเฉลี่ย 0.50 เมตร   หรือปริมาตรดินถม  ไม่น้อยกว่า  212.50  ลบ.ม.  พร้อมถนนหินคลุก  ขนาดกว้างเฉลี่ย 2.50 เมตร    ยาวประมาณ 60 เมตร   หนา 0.10 เมตร หรือปริมาตร หินคลุกรวมไม่น้อยกว่า 18  ลบ.ม.</t>
  </si>
  <si>
    <t>ก่อสร้างถนนดินลูกรัง ถนนเทศบาล 17 (กิจการนอกเขต  จุดเริ่มต้นสุดเขตเทศบาล)  หมู่ 10  ขนาดกว้างเฉลี่ย 3.50 เมตร         ยาวไม่น้อยกว่า  450 เมตร  หนาเฉลี่ย   0.10  เมตร  หรือปริมาณดินลูกรังไม่น้อย  212.62  ลบ.ม.</t>
  </si>
  <si>
    <t>ก่อสร้างถนนดิน ถนนบ้านวัด-เมืองคง         ซอยสามัคคี 3 (บ้านนางสุดใจ  เศษกระโทก)  หมู่ 15  ขนาดกว้างเฉลี่ย 2 เมตร  ยาวไม่น้อยกว่า 99 เมตร  สูงเฉลี่ย 1.50 เมตร    หรือปริมาตรดินถมไม่น้อยกว่า 400.95 ลบ.ม. พร้อมถนนหินคลุก  ขนาดกว้างเฉลี่ย  2 เมตร ยาวประมาณ 9</t>
  </si>
  <si>
    <t>ก่อสร้างวางท่อระบายน้ำ คสล. (มอก.ชั้น 3)   ถนนบ้านวัด - เมืองคง  ซอยสามัคคี   2     หมู่ 15  ขนาดเส้นผ่าศูนย์กลาง  0.40 เมตร  พร้อมบ่อพักจำนวน 6 บ่อ  ความยาวรวม  60 เมตร  ถนนดินขนาดกว้างเฉลี่ย 3 เมตร  ยาวประมาณ 60 เมตร      สูงเฉลี่ย 0.50 เมตร   หรือปริมา</t>
  </si>
  <si>
    <t>ข้อมูล    ณ   วันที่   30  มิถุนายน    2554</t>
  </si>
  <si>
    <t>ข้อมูล    ณ   วันที่   30   มิถุนายน    2554</t>
  </si>
  <si>
    <t>ข้อมูล    ณ   วันที่   30  มิถุนายน   2554</t>
  </si>
  <si>
    <t>โอนลด 48,000</t>
  </si>
  <si>
    <t>โอนลด 4,300</t>
  </si>
  <si>
    <t>โอนลด 452,400</t>
  </si>
  <si>
    <t>ค่าอาหารกลางวันสำหรับเด็กนักเรียน           ศูนย์พัฒนาเด็กเล็กเทศบาลตำบลเทพาลัย</t>
  </si>
  <si>
    <t>ข้อมูล    ณ   วันที่   30  กันยายน    2554</t>
  </si>
  <si>
    <t>ข้อมูล    ณ   วันที่   30   กันยายน    2554</t>
  </si>
  <si>
    <t>ข้อมูล    ณ   วันที่   30  กันยายน   2554</t>
  </si>
  <si>
    <t>โอนเพิ่ม 25,000</t>
  </si>
  <si>
    <t>โอนลด 107,200</t>
  </si>
  <si>
    <t>โอนเพิ่ม 2,000</t>
  </si>
  <si>
    <t>โอนลด 2,000</t>
  </si>
  <si>
    <t>โอนเพิ่ม 6,000</t>
  </si>
  <si>
    <t>โอนลด 96,800</t>
  </si>
  <si>
    <t>โอนเพิ่ม 5,000</t>
  </si>
  <si>
    <t>โอนลด 98,500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</si>
</sst>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#,##0.000"/>
    <numFmt numFmtId="191" formatCode="#,##0.0000"/>
    <numFmt numFmtId="192" formatCode="_-* #,##0.000_-;\-* #,##0.000_-;_-* &quot;-&quot;??_-;_-@_-"/>
    <numFmt numFmtId="193" formatCode="0.0"/>
    <numFmt numFmtId="194" formatCode="_-* #,##0.0000_-;\-* #,##0.000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"/>
  </numFmts>
  <fonts count="22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Wingdings 2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43" fontId="3" fillId="0" borderId="0" xfId="17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3" fontId="12" fillId="0" borderId="2" xfId="17" applyFont="1" applyBorder="1" applyAlignment="1">
      <alignment/>
    </xf>
    <xf numFmtId="0" fontId="12" fillId="0" borderId="1" xfId="0" applyFont="1" applyBorder="1" applyAlignment="1">
      <alignment horizontal="center"/>
    </xf>
    <xf numFmtId="43" fontId="12" fillId="0" borderId="2" xfId="17" applyFont="1" applyBorder="1" applyAlignment="1">
      <alignment horizontal="right" vertical="center" wrapText="1"/>
    </xf>
    <xf numFmtId="43" fontId="12" fillId="0" borderId="2" xfId="17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12" fillId="0" borderId="1" xfId="17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/>
    </xf>
    <xf numFmtId="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43" fontId="12" fillId="0" borderId="1" xfId="17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3" fontId="12" fillId="0" borderId="1" xfId="17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Border="1" applyAlignment="1">
      <alignment horizontal="left" vertical="center" wrapText="1"/>
    </xf>
    <xf numFmtId="43" fontId="12" fillId="0" borderId="1" xfId="17" applyFont="1" applyFill="1" applyBorder="1" applyAlignment="1">
      <alignment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1" xfId="17" applyFont="1" applyBorder="1" applyAlignment="1">
      <alignment/>
    </xf>
    <xf numFmtId="43" fontId="12" fillId="0" borderId="0" xfId="17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3" fontId="12" fillId="0" borderId="3" xfId="17" applyFont="1" applyFill="1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43" fontId="12" fillId="0" borderId="3" xfId="17" applyFont="1" applyFill="1" applyBorder="1" applyAlignment="1">
      <alignment/>
    </xf>
    <xf numFmtId="0" fontId="14" fillId="0" borderId="1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43" fontId="12" fillId="0" borderId="1" xfId="17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2" fontId="12" fillId="0" borderId="3" xfId="0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3" fontId="12" fillId="0" borderId="1" xfId="17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justify" wrapText="1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 wrapText="1" shrinkToFi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3" fontId="12" fillId="0" borderId="0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/>
    </xf>
    <xf numFmtId="43" fontId="12" fillId="0" borderId="3" xfId="17" applyFont="1" applyFill="1" applyBorder="1" applyAlignment="1">
      <alignment vertical="center"/>
    </xf>
    <xf numFmtId="43" fontId="12" fillId="0" borderId="4" xfId="17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3" fontId="12" fillId="0" borderId="1" xfId="17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vertical="center"/>
    </xf>
    <xf numFmtId="43" fontId="12" fillId="0" borderId="0" xfId="17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3" fontId="12" fillId="0" borderId="1" xfId="17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4" fillId="0" borderId="8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43" fontId="12" fillId="0" borderId="1" xfId="17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3" fontId="12" fillId="0" borderId="0" xfId="17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4852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21</xdr:row>
      <xdr:rowOff>276225</xdr:rowOff>
    </xdr:from>
    <xdr:to>
      <xdr:col>14</xdr:col>
      <xdr:colOff>323850</xdr:colOff>
      <xdr:row>24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53325" y="79438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542925</xdr:colOff>
      <xdr:row>41</xdr:row>
      <xdr:rowOff>57150</xdr:rowOff>
    </xdr:from>
    <xdr:to>
      <xdr:col>14</xdr:col>
      <xdr:colOff>28575</xdr:colOff>
      <xdr:row>44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191375" y="16992600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57</xdr:row>
      <xdr:rowOff>247650</xdr:rowOff>
    </xdr:from>
    <xdr:to>
      <xdr:col>14</xdr:col>
      <xdr:colOff>257175</xdr:colOff>
      <xdr:row>60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86650" y="2370772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77</xdr:row>
      <xdr:rowOff>0</xdr:rowOff>
    </xdr:from>
    <xdr:to>
      <xdr:col>13</xdr:col>
      <xdr:colOff>1028700</xdr:colOff>
      <xdr:row>77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77075" y="313848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77</xdr:row>
      <xdr:rowOff>0</xdr:rowOff>
    </xdr:from>
    <xdr:to>
      <xdr:col>14</xdr:col>
      <xdr:colOff>419100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486650" y="313848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77</xdr:row>
      <xdr:rowOff>0</xdr:rowOff>
    </xdr:from>
    <xdr:to>
      <xdr:col>14</xdr:col>
      <xdr:colOff>361950</xdr:colOff>
      <xdr:row>77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67575" y="313848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77</xdr:row>
      <xdr:rowOff>0</xdr:rowOff>
    </xdr:from>
    <xdr:to>
      <xdr:col>14</xdr:col>
      <xdr:colOff>247650</xdr:colOff>
      <xdr:row>77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24725" y="313848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77</xdr:row>
      <xdr:rowOff>0</xdr:rowOff>
    </xdr:from>
    <xdr:to>
      <xdr:col>14</xdr:col>
      <xdr:colOff>152400</xdr:colOff>
      <xdr:row>77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248525" y="31384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210425" y="313848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53275" y="313848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77</xdr:row>
      <xdr:rowOff>0</xdr:rowOff>
    </xdr:from>
    <xdr:to>
      <xdr:col>14</xdr:col>
      <xdr:colOff>295275</xdr:colOff>
      <xdr:row>77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19950" y="313848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77</xdr:row>
      <xdr:rowOff>0</xdr:rowOff>
    </xdr:from>
    <xdr:to>
      <xdr:col>14</xdr:col>
      <xdr:colOff>390525</xdr:colOff>
      <xdr:row>77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53300" y="313848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77</xdr:row>
      <xdr:rowOff>0</xdr:rowOff>
    </xdr:from>
    <xdr:to>
      <xdr:col>14</xdr:col>
      <xdr:colOff>133350</xdr:colOff>
      <xdr:row>77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96150" y="313848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72</xdr:row>
      <xdr:rowOff>0</xdr:rowOff>
    </xdr:from>
    <xdr:to>
      <xdr:col>19</xdr:col>
      <xdr:colOff>504825</xdr:colOff>
      <xdr:row>72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72750" y="301656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73</xdr:row>
      <xdr:rowOff>238125</xdr:rowOff>
    </xdr:from>
    <xdr:to>
      <xdr:col>14</xdr:col>
      <xdr:colOff>0</xdr:colOff>
      <xdr:row>76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7277100" y="30670500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101</xdr:row>
      <xdr:rowOff>0</xdr:rowOff>
    </xdr:from>
    <xdr:to>
      <xdr:col>13</xdr:col>
      <xdr:colOff>1028700</xdr:colOff>
      <xdr:row>101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77075" y="384238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101</xdr:row>
      <xdr:rowOff>0</xdr:rowOff>
    </xdr:from>
    <xdr:to>
      <xdr:col>14</xdr:col>
      <xdr:colOff>419100</xdr:colOff>
      <xdr:row>101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86650" y="384238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14</xdr:col>
      <xdr:colOff>361950</xdr:colOff>
      <xdr:row>101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267575" y="384238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101</xdr:row>
      <xdr:rowOff>0</xdr:rowOff>
    </xdr:from>
    <xdr:to>
      <xdr:col>14</xdr:col>
      <xdr:colOff>247650</xdr:colOff>
      <xdr:row>101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324725" y="384238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101</xdr:row>
      <xdr:rowOff>0</xdr:rowOff>
    </xdr:from>
    <xdr:to>
      <xdr:col>14</xdr:col>
      <xdr:colOff>152400</xdr:colOff>
      <xdr:row>101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48525" y="38423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210425" y="384238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153275" y="384238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101</xdr:row>
      <xdr:rowOff>0</xdr:rowOff>
    </xdr:from>
    <xdr:to>
      <xdr:col>14</xdr:col>
      <xdr:colOff>295275</xdr:colOff>
      <xdr:row>101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219950" y="384238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101</xdr:row>
      <xdr:rowOff>0</xdr:rowOff>
    </xdr:from>
    <xdr:to>
      <xdr:col>14</xdr:col>
      <xdr:colOff>390525</xdr:colOff>
      <xdr:row>101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353300" y="384238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101</xdr:row>
      <xdr:rowOff>0</xdr:rowOff>
    </xdr:from>
    <xdr:to>
      <xdr:col>14</xdr:col>
      <xdr:colOff>133350</xdr:colOff>
      <xdr:row>101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296150" y="384238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97</xdr:row>
      <xdr:rowOff>85725</xdr:rowOff>
    </xdr:from>
    <xdr:to>
      <xdr:col>13</xdr:col>
      <xdr:colOff>942975</xdr:colOff>
      <xdr:row>100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7010400" y="37557075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121</xdr:row>
      <xdr:rowOff>0</xdr:rowOff>
    </xdr:from>
    <xdr:to>
      <xdr:col>13</xdr:col>
      <xdr:colOff>1028700</xdr:colOff>
      <xdr:row>121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077075" y="454723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121</xdr:row>
      <xdr:rowOff>0</xdr:rowOff>
    </xdr:from>
    <xdr:to>
      <xdr:col>14</xdr:col>
      <xdr:colOff>419100</xdr:colOff>
      <xdr:row>121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486650" y="454723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121</xdr:row>
      <xdr:rowOff>0</xdr:rowOff>
    </xdr:from>
    <xdr:to>
      <xdr:col>14</xdr:col>
      <xdr:colOff>361950</xdr:colOff>
      <xdr:row>121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267575" y="454723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121</xdr:row>
      <xdr:rowOff>0</xdr:rowOff>
    </xdr:from>
    <xdr:to>
      <xdr:col>14</xdr:col>
      <xdr:colOff>247650</xdr:colOff>
      <xdr:row>121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324725" y="454723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121</xdr:row>
      <xdr:rowOff>0</xdr:rowOff>
    </xdr:from>
    <xdr:to>
      <xdr:col>14</xdr:col>
      <xdr:colOff>152400</xdr:colOff>
      <xdr:row>121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248525" y="454723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121</xdr:row>
      <xdr:rowOff>0</xdr:rowOff>
    </xdr:from>
    <xdr:to>
      <xdr:col>14</xdr:col>
      <xdr:colOff>0</xdr:colOff>
      <xdr:row>121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210425" y="454723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121</xdr:row>
      <xdr:rowOff>0</xdr:rowOff>
    </xdr:from>
    <xdr:to>
      <xdr:col>14</xdr:col>
      <xdr:colOff>0</xdr:colOff>
      <xdr:row>121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153275" y="454723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121</xdr:row>
      <xdr:rowOff>0</xdr:rowOff>
    </xdr:from>
    <xdr:to>
      <xdr:col>14</xdr:col>
      <xdr:colOff>295275</xdr:colOff>
      <xdr:row>121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19950" y="454723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121</xdr:row>
      <xdr:rowOff>0</xdr:rowOff>
    </xdr:from>
    <xdr:to>
      <xdr:col>14</xdr:col>
      <xdr:colOff>390525</xdr:colOff>
      <xdr:row>121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53300" y="454723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121</xdr:row>
      <xdr:rowOff>0</xdr:rowOff>
    </xdr:from>
    <xdr:to>
      <xdr:col>14</xdr:col>
      <xdr:colOff>133350</xdr:colOff>
      <xdr:row>121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296150" y="454723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117</xdr:row>
      <xdr:rowOff>171450</xdr:rowOff>
    </xdr:from>
    <xdr:to>
      <xdr:col>13</xdr:col>
      <xdr:colOff>962025</xdr:colOff>
      <xdr:row>120</xdr:row>
      <xdr:rowOff>190500</xdr:rowOff>
    </xdr:to>
    <xdr:sp>
      <xdr:nvSpPr>
        <xdr:cNvPr id="38" name="Rectangle 38"/>
        <xdr:cNvSpPr>
          <a:spLocks/>
        </xdr:cNvSpPr>
      </xdr:nvSpPr>
      <xdr:spPr>
        <a:xfrm>
          <a:off x="7115175" y="44691300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144</xdr:row>
      <xdr:rowOff>0</xdr:rowOff>
    </xdr:from>
    <xdr:to>
      <xdr:col>13</xdr:col>
      <xdr:colOff>1028700</xdr:colOff>
      <xdr:row>144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077075" y="524446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144</xdr:row>
      <xdr:rowOff>0</xdr:rowOff>
    </xdr:from>
    <xdr:to>
      <xdr:col>14</xdr:col>
      <xdr:colOff>419100</xdr:colOff>
      <xdr:row>144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486650" y="524446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144</xdr:row>
      <xdr:rowOff>0</xdr:rowOff>
    </xdr:from>
    <xdr:to>
      <xdr:col>14</xdr:col>
      <xdr:colOff>361950</xdr:colOff>
      <xdr:row>144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267575" y="524446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144</xdr:row>
      <xdr:rowOff>0</xdr:rowOff>
    </xdr:from>
    <xdr:to>
      <xdr:col>14</xdr:col>
      <xdr:colOff>247650</xdr:colOff>
      <xdr:row>144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24725" y="524446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144</xdr:row>
      <xdr:rowOff>0</xdr:rowOff>
    </xdr:from>
    <xdr:to>
      <xdr:col>14</xdr:col>
      <xdr:colOff>152400</xdr:colOff>
      <xdr:row>144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248525" y="524446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210425" y="524446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53275" y="524446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144</xdr:row>
      <xdr:rowOff>0</xdr:rowOff>
    </xdr:from>
    <xdr:to>
      <xdr:col>14</xdr:col>
      <xdr:colOff>295275</xdr:colOff>
      <xdr:row>144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219950" y="524446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144</xdr:row>
      <xdr:rowOff>0</xdr:rowOff>
    </xdr:from>
    <xdr:to>
      <xdr:col>14</xdr:col>
      <xdr:colOff>390525</xdr:colOff>
      <xdr:row>144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353300" y="524446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144</xdr:row>
      <xdr:rowOff>0</xdr:rowOff>
    </xdr:from>
    <xdr:to>
      <xdr:col>14</xdr:col>
      <xdr:colOff>133350</xdr:colOff>
      <xdr:row>144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296150" y="524446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140</xdr:row>
      <xdr:rowOff>66675</xdr:rowOff>
    </xdr:from>
    <xdr:to>
      <xdr:col>13</xdr:col>
      <xdr:colOff>895350</xdr:colOff>
      <xdr:row>143</xdr:row>
      <xdr:rowOff>123825</xdr:rowOff>
    </xdr:to>
    <xdr:sp>
      <xdr:nvSpPr>
        <xdr:cNvPr id="49" name="Rectangle 49"/>
        <xdr:cNvSpPr>
          <a:spLocks/>
        </xdr:cNvSpPr>
      </xdr:nvSpPr>
      <xdr:spPr>
        <a:xfrm>
          <a:off x="7077075" y="51558825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169</xdr:row>
      <xdr:rowOff>0</xdr:rowOff>
    </xdr:from>
    <xdr:to>
      <xdr:col>13</xdr:col>
      <xdr:colOff>1028700</xdr:colOff>
      <xdr:row>169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077075" y="595122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169</xdr:row>
      <xdr:rowOff>0</xdr:rowOff>
    </xdr:from>
    <xdr:to>
      <xdr:col>14</xdr:col>
      <xdr:colOff>419100</xdr:colOff>
      <xdr:row>169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7486650" y="595122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169</xdr:row>
      <xdr:rowOff>0</xdr:rowOff>
    </xdr:from>
    <xdr:to>
      <xdr:col>14</xdr:col>
      <xdr:colOff>361950</xdr:colOff>
      <xdr:row>169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267575" y="595122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169</xdr:row>
      <xdr:rowOff>0</xdr:rowOff>
    </xdr:from>
    <xdr:to>
      <xdr:col>14</xdr:col>
      <xdr:colOff>247650</xdr:colOff>
      <xdr:row>169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324725" y="595122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169</xdr:row>
      <xdr:rowOff>0</xdr:rowOff>
    </xdr:from>
    <xdr:to>
      <xdr:col>14</xdr:col>
      <xdr:colOff>152400</xdr:colOff>
      <xdr:row>169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248525" y="595122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169</xdr:row>
      <xdr:rowOff>0</xdr:rowOff>
    </xdr:from>
    <xdr:to>
      <xdr:col>14</xdr:col>
      <xdr:colOff>0</xdr:colOff>
      <xdr:row>169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210425" y="595122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169</xdr:row>
      <xdr:rowOff>0</xdr:rowOff>
    </xdr:from>
    <xdr:to>
      <xdr:col>14</xdr:col>
      <xdr:colOff>0</xdr:colOff>
      <xdr:row>169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153275" y="595122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169</xdr:row>
      <xdr:rowOff>0</xdr:rowOff>
    </xdr:from>
    <xdr:to>
      <xdr:col>14</xdr:col>
      <xdr:colOff>295275</xdr:colOff>
      <xdr:row>169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219950" y="595122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169</xdr:row>
      <xdr:rowOff>0</xdr:rowOff>
    </xdr:from>
    <xdr:to>
      <xdr:col>14</xdr:col>
      <xdr:colOff>390525</xdr:colOff>
      <xdr:row>169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53300" y="595122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169</xdr:row>
      <xdr:rowOff>0</xdr:rowOff>
    </xdr:from>
    <xdr:to>
      <xdr:col>14</xdr:col>
      <xdr:colOff>133350</xdr:colOff>
      <xdr:row>169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296150" y="595122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165</xdr:row>
      <xdr:rowOff>57150</xdr:rowOff>
    </xdr:from>
    <xdr:to>
      <xdr:col>13</xdr:col>
      <xdr:colOff>866775</xdr:colOff>
      <xdr:row>168</xdr:row>
      <xdr:rowOff>171450</xdr:rowOff>
    </xdr:to>
    <xdr:sp>
      <xdr:nvSpPr>
        <xdr:cNvPr id="60" name="Rectangle 60"/>
        <xdr:cNvSpPr>
          <a:spLocks/>
        </xdr:cNvSpPr>
      </xdr:nvSpPr>
      <xdr:spPr>
        <a:xfrm>
          <a:off x="7048500" y="585882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194</xdr:row>
      <xdr:rowOff>0</xdr:rowOff>
    </xdr:from>
    <xdr:to>
      <xdr:col>13</xdr:col>
      <xdr:colOff>1028700</xdr:colOff>
      <xdr:row>194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077075" y="665416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194</xdr:row>
      <xdr:rowOff>0</xdr:rowOff>
    </xdr:from>
    <xdr:to>
      <xdr:col>14</xdr:col>
      <xdr:colOff>419100</xdr:colOff>
      <xdr:row>194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486650" y="665416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194</xdr:row>
      <xdr:rowOff>0</xdr:rowOff>
    </xdr:from>
    <xdr:to>
      <xdr:col>14</xdr:col>
      <xdr:colOff>361950</xdr:colOff>
      <xdr:row>194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67575" y="665416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194</xdr:row>
      <xdr:rowOff>0</xdr:rowOff>
    </xdr:from>
    <xdr:to>
      <xdr:col>14</xdr:col>
      <xdr:colOff>247650</xdr:colOff>
      <xdr:row>194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24725" y="665416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194</xdr:row>
      <xdr:rowOff>0</xdr:rowOff>
    </xdr:from>
    <xdr:to>
      <xdr:col>14</xdr:col>
      <xdr:colOff>152400</xdr:colOff>
      <xdr:row>194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248525" y="665416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210425" y="665416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53275" y="665416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194</xdr:row>
      <xdr:rowOff>0</xdr:rowOff>
    </xdr:from>
    <xdr:to>
      <xdr:col>14</xdr:col>
      <xdr:colOff>295275</xdr:colOff>
      <xdr:row>194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219950" y="665416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194</xdr:row>
      <xdr:rowOff>0</xdr:rowOff>
    </xdr:from>
    <xdr:to>
      <xdr:col>14</xdr:col>
      <xdr:colOff>390525</xdr:colOff>
      <xdr:row>194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53300" y="665416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194</xdr:row>
      <xdr:rowOff>0</xdr:rowOff>
    </xdr:from>
    <xdr:to>
      <xdr:col>14</xdr:col>
      <xdr:colOff>133350</xdr:colOff>
      <xdr:row>194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96150" y="665416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190</xdr:row>
      <xdr:rowOff>57150</xdr:rowOff>
    </xdr:from>
    <xdr:to>
      <xdr:col>13</xdr:col>
      <xdr:colOff>923925</xdr:colOff>
      <xdr:row>193</xdr:row>
      <xdr:rowOff>209550</xdr:rowOff>
    </xdr:to>
    <xdr:sp>
      <xdr:nvSpPr>
        <xdr:cNvPr id="71" name="Rectangle 71"/>
        <xdr:cNvSpPr>
          <a:spLocks/>
        </xdr:cNvSpPr>
      </xdr:nvSpPr>
      <xdr:spPr>
        <a:xfrm>
          <a:off x="7105650" y="65646300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215</xdr:row>
      <xdr:rowOff>0</xdr:rowOff>
    </xdr:from>
    <xdr:to>
      <xdr:col>13</xdr:col>
      <xdr:colOff>1028700</xdr:colOff>
      <xdr:row>215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077075" y="735139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215</xdr:row>
      <xdr:rowOff>0</xdr:rowOff>
    </xdr:from>
    <xdr:to>
      <xdr:col>14</xdr:col>
      <xdr:colOff>419100</xdr:colOff>
      <xdr:row>215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7486650" y="735139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215</xdr:row>
      <xdr:rowOff>0</xdr:rowOff>
    </xdr:from>
    <xdr:to>
      <xdr:col>14</xdr:col>
      <xdr:colOff>361950</xdr:colOff>
      <xdr:row>215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7267575" y="735139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215</xdr:row>
      <xdr:rowOff>0</xdr:rowOff>
    </xdr:from>
    <xdr:to>
      <xdr:col>14</xdr:col>
      <xdr:colOff>247650</xdr:colOff>
      <xdr:row>215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7324725" y="735139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215</xdr:row>
      <xdr:rowOff>0</xdr:rowOff>
    </xdr:from>
    <xdr:to>
      <xdr:col>14</xdr:col>
      <xdr:colOff>152400</xdr:colOff>
      <xdr:row>215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7248525" y="735139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215</xdr:row>
      <xdr:rowOff>0</xdr:rowOff>
    </xdr:from>
    <xdr:to>
      <xdr:col>14</xdr:col>
      <xdr:colOff>0</xdr:colOff>
      <xdr:row>215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10425" y="735139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215</xdr:row>
      <xdr:rowOff>0</xdr:rowOff>
    </xdr:from>
    <xdr:to>
      <xdr:col>14</xdr:col>
      <xdr:colOff>0</xdr:colOff>
      <xdr:row>215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53275" y="735139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215</xdr:row>
      <xdr:rowOff>0</xdr:rowOff>
    </xdr:from>
    <xdr:to>
      <xdr:col>14</xdr:col>
      <xdr:colOff>295275</xdr:colOff>
      <xdr:row>215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7219950" y="735139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215</xdr:row>
      <xdr:rowOff>0</xdr:rowOff>
    </xdr:from>
    <xdr:to>
      <xdr:col>14</xdr:col>
      <xdr:colOff>390525</xdr:colOff>
      <xdr:row>215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7353300" y="735139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215</xdr:row>
      <xdr:rowOff>0</xdr:rowOff>
    </xdr:from>
    <xdr:to>
      <xdr:col>14</xdr:col>
      <xdr:colOff>133350</xdr:colOff>
      <xdr:row>215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296150" y="735139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211</xdr:row>
      <xdr:rowOff>133350</xdr:rowOff>
    </xdr:from>
    <xdr:to>
      <xdr:col>13</xdr:col>
      <xdr:colOff>838200</xdr:colOff>
      <xdr:row>214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7019925" y="726948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231</xdr:row>
      <xdr:rowOff>0</xdr:rowOff>
    </xdr:from>
    <xdr:to>
      <xdr:col>13</xdr:col>
      <xdr:colOff>1028700</xdr:colOff>
      <xdr:row>231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077075" y="808196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231</xdr:row>
      <xdr:rowOff>0</xdr:rowOff>
    </xdr:from>
    <xdr:to>
      <xdr:col>14</xdr:col>
      <xdr:colOff>419100</xdr:colOff>
      <xdr:row>231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808196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231</xdr:row>
      <xdr:rowOff>0</xdr:rowOff>
    </xdr:from>
    <xdr:to>
      <xdr:col>14</xdr:col>
      <xdr:colOff>361950</xdr:colOff>
      <xdr:row>231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67575" y="808196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231</xdr:row>
      <xdr:rowOff>0</xdr:rowOff>
    </xdr:from>
    <xdr:to>
      <xdr:col>14</xdr:col>
      <xdr:colOff>247650</xdr:colOff>
      <xdr:row>231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24725" y="80819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231</xdr:row>
      <xdr:rowOff>0</xdr:rowOff>
    </xdr:from>
    <xdr:to>
      <xdr:col>14</xdr:col>
      <xdr:colOff>152400</xdr:colOff>
      <xdr:row>231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248525" y="808196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231</xdr:row>
      <xdr:rowOff>0</xdr:rowOff>
    </xdr:from>
    <xdr:to>
      <xdr:col>14</xdr:col>
      <xdr:colOff>0</xdr:colOff>
      <xdr:row>231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210425" y="808196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231</xdr:row>
      <xdr:rowOff>0</xdr:rowOff>
    </xdr:from>
    <xdr:to>
      <xdr:col>14</xdr:col>
      <xdr:colOff>0</xdr:colOff>
      <xdr:row>231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153275" y="808196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231</xdr:row>
      <xdr:rowOff>0</xdr:rowOff>
    </xdr:from>
    <xdr:to>
      <xdr:col>14</xdr:col>
      <xdr:colOff>295275</xdr:colOff>
      <xdr:row>231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219950" y="808196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231</xdr:row>
      <xdr:rowOff>0</xdr:rowOff>
    </xdr:from>
    <xdr:to>
      <xdr:col>14</xdr:col>
      <xdr:colOff>390525</xdr:colOff>
      <xdr:row>231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353300" y="808196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231</xdr:row>
      <xdr:rowOff>0</xdr:rowOff>
    </xdr:from>
    <xdr:to>
      <xdr:col>14</xdr:col>
      <xdr:colOff>133350</xdr:colOff>
      <xdr:row>231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96150" y="808196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227</xdr:row>
      <xdr:rowOff>38100</xdr:rowOff>
    </xdr:from>
    <xdr:to>
      <xdr:col>13</xdr:col>
      <xdr:colOff>885825</xdr:colOff>
      <xdr:row>230</xdr:row>
      <xdr:rowOff>190500</xdr:rowOff>
    </xdr:to>
    <xdr:sp>
      <xdr:nvSpPr>
        <xdr:cNvPr id="93" name="Rectangle 93"/>
        <xdr:cNvSpPr>
          <a:spLocks/>
        </xdr:cNvSpPr>
      </xdr:nvSpPr>
      <xdr:spPr>
        <a:xfrm>
          <a:off x="7010400" y="799052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236</xdr:row>
      <xdr:rowOff>0</xdr:rowOff>
    </xdr:from>
    <xdr:to>
      <xdr:col>13</xdr:col>
      <xdr:colOff>1028700</xdr:colOff>
      <xdr:row>236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077075" y="832294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236</xdr:row>
      <xdr:rowOff>0</xdr:rowOff>
    </xdr:from>
    <xdr:to>
      <xdr:col>14</xdr:col>
      <xdr:colOff>419100</xdr:colOff>
      <xdr:row>236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486650" y="832294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236</xdr:row>
      <xdr:rowOff>0</xdr:rowOff>
    </xdr:from>
    <xdr:to>
      <xdr:col>14</xdr:col>
      <xdr:colOff>361950</xdr:colOff>
      <xdr:row>236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267575" y="832294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236</xdr:row>
      <xdr:rowOff>0</xdr:rowOff>
    </xdr:from>
    <xdr:to>
      <xdr:col>14</xdr:col>
      <xdr:colOff>247650</xdr:colOff>
      <xdr:row>236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324725" y="832294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236</xdr:row>
      <xdr:rowOff>0</xdr:rowOff>
    </xdr:from>
    <xdr:to>
      <xdr:col>14</xdr:col>
      <xdr:colOff>152400</xdr:colOff>
      <xdr:row>236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248525" y="83229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236</xdr:row>
      <xdr:rowOff>0</xdr:rowOff>
    </xdr:from>
    <xdr:to>
      <xdr:col>14</xdr:col>
      <xdr:colOff>0</xdr:colOff>
      <xdr:row>236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210425" y="832294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236</xdr:row>
      <xdr:rowOff>0</xdr:rowOff>
    </xdr:from>
    <xdr:to>
      <xdr:col>14</xdr:col>
      <xdr:colOff>0</xdr:colOff>
      <xdr:row>236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153275" y="832294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236</xdr:row>
      <xdr:rowOff>0</xdr:rowOff>
    </xdr:from>
    <xdr:to>
      <xdr:col>14</xdr:col>
      <xdr:colOff>295275</xdr:colOff>
      <xdr:row>236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219950" y="832294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236</xdr:row>
      <xdr:rowOff>0</xdr:rowOff>
    </xdr:from>
    <xdr:to>
      <xdr:col>14</xdr:col>
      <xdr:colOff>390525</xdr:colOff>
      <xdr:row>236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353300" y="832294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236</xdr:row>
      <xdr:rowOff>0</xdr:rowOff>
    </xdr:from>
    <xdr:to>
      <xdr:col>14</xdr:col>
      <xdr:colOff>133350</xdr:colOff>
      <xdr:row>236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296150" y="832294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236</xdr:row>
      <xdr:rowOff>0</xdr:rowOff>
    </xdr:from>
    <xdr:to>
      <xdr:col>14</xdr:col>
      <xdr:colOff>257175</xdr:colOff>
      <xdr:row>236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486650" y="8322945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257175</xdr:colOff>
      <xdr:row>244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486650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257175</xdr:colOff>
      <xdr:row>244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7486650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95250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7477125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257175</xdr:colOff>
      <xdr:row>244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7486650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257175</xdr:colOff>
      <xdr:row>244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7486650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244</xdr:row>
      <xdr:rowOff>0</xdr:rowOff>
    </xdr:from>
    <xdr:to>
      <xdr:col>14</xdr:col>
      <xdr:colOff>133350</xdr:colOff>
      <xdr:row>244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7296150" y="86458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257175</xdr:colOff>
      <xdr:row>244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7486650" y="864584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244</xdr:row>
      <xdr:rowOff>0</xdr:rowOff>
    </xdr:from>
    <xdr:to>
      <xdr:col>13</xdr:col>
      <xdr:colOff>1028700</xdr:colOff>
      <xdr:row>244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077075" y="86458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14</xdr:col>
      <xdr:colOff>419100</xdr:colOff>
      <xdr:row>244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7486650" y="86458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244</xdr:row>
      <xdr:rowOff>0</xdr:rowOff>
    </xdr:from>
    <xdr:to>
      <xdr:col>14</xdr:col>
      <xdr:colOff>361950</xdr:colOff>
      <xdr:row>244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7267575" y="86458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244</xdr:row>
      <xdr:rowOff>0</xdr:rowOff>
    </xdr:from>
    <xdr:to>
      <xdr:col>14</xdr:col>
      <xdr:colOff>247650</xdr:colOff>
      <xdr:row>244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7324725" y="86458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244</xdr:row>
      <xdr:rowOff>0</xdr:rowOff>
    </xdr:from>
    <xdr:to>
      <xdr:col>14</xdr:col>
      <xdr:colOff>152400</xdr:colOff>
      <xdr:row>244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7248525" y="86458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7210425" y="86458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244</xdr:row>
      <xdr:rowOff>0</xdr:rowOff>
    </xdr:from>
    <xdr:to>
      <xdr:col>14</xdr:col>
      <xdr:colOff>0</xdr:colOff>
      <xdr:row>244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7153275" y="86458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244</xdr:row>
      <xdr:rowOff>0</xdr:rowOff>
    </xdr:from>
    <xdr:to>
      <xdr:col>14</xdr:col>
      <xdr:colOff>295275</xdr:colOff>
      <xdr:row>244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7219950" y="86458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244</xdr:row>
      <xdr:rowOff>0</xdr:rowOff>
    </xdr:from>
    <xdr:to>
      <xdr:col>14</xdr:col>
      <xdr:colOff>390525</xdr:colOff>
      <xdr:row>244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7353300" y="86458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238</xdr:row>
      <xdr:rowOff>142875</xdr:rowOff>
    </xdr:from>
    <xdr:to>
      <xdr:col>19</xdr:col>
      <xdr:colOff>304800</xdr:colOff>
      <xdr:row>238</xdr:row>
      <xdr:rowOff>142875</xdr:rowOff>
    </xdr:to>
    <xdr:sp>
      <xdr:nvSpPr>
        <xdr:cNvPr id="180" name="Rectangle 180"/>
        <xdr:cNvSpPr>
          <a:spLocks/>
        </xdr:cNvSpPr>
      </xdr:nvSpPr>
      <xdr:spPr>
        <a:xfrm>
          <a:off x="10448925" y="84801075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211</xdr:row>
      <xdr:rowOff>0</xdr:rowOff>
    </xdr:from>
    <xdr:to>
      <xdr:col>44</xdr:col>
      <xdr:colOff>190500</xdr:colOff>
      <xdr:row>211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25488900" y="7256145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7077075" y="874109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7486650" y="87410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7267575" y="874109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7324725" y="874109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7248525" y="874109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7210425" y="874109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7153275" y="874109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7219950" y="874109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7353300" y="874109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248</xdr:row>
      <xdr:rowOff>0</xdr:rowOff>
    </xdr:from>
    <xdr:to>
      <xdr:col>14</xdr:col>
      <xdr:colOff>133350</xdr:colOff>
      <xdr:row>248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7296150" y="874109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244</xdr:row>
      <xdr:rowOff>38100</xdr:rowOff>
    </xdr:from>
    <xdr:to>
      <xdr:col>13</xdr:col>
      <xdr:colOff>885825</xdr:colOff>
      <xdr:row>247</xdr:row>
      <xdr:rowOff>190500</xdr:rowOff>
    </xdr:to>
    <xdr:sp>
      <xdr:nvSpPr>
        <xdr:cNvPr id="192" name="Rectangle 193"/>
        <xdr:cNvSpPr>
          <a:spLocks/>
        </xdr:cNvSpPr>
      </xdr:nvSpPr>
      <xdr:spPr>
        <a:xfrm>
          <a:off x="7010400" y="864965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255</xdr:row>
      <xdr:rowOff>0</xdr:rowOff>
    </xdr:from>
    <xdr:to>
      <xdr:col>13</xdr:col>
      <xdr:colOff>1028700</xdr:colOff>
      <xdr:row>255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7077075" y="919353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255</xdr:row>
      <xdr:rowOff>0</xdr:rowOff>
    </xdr:from>
    <xdr:to>
      <xdr:col>14</xdr:col>
      <xdr:colOff>419100</xdr:colOff>
      <xdr:row>255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7486650" y="919353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255</xdr:row>
      <xdr:rowOff>0</xdr:rowOff>
    </xdr:from>
    <xdr:to>
      <xdr:col>14</xdr:col>
      <xdr:colOff>361950</xdr:colOff>
      <xdr:row>255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7267575" y="919353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255</xdr:row>
      <xdr:rowOff>0</xdr:rowOff>
    </xdr:from>
    <xdr:to>
      <xdr:col>14</xdr:col>
      <xdr:colOff>247650</xdr:colOff>
      <xdr:row>255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7324725" y="919353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255</xdr:row>
      <xdr:rowOff>0</xdr:rowOff>
    </xdr:from>
    <xdr:to>
      <xdr:col>14</xdr:col>
      <xdr:colOff>152400</xdr:colOff>
      <xdr:row>255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7248525" y="919353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7210425" y="919353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7153275" y="919353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255</xdr:row>
      <xdr:rowOff>0</xdr:rowOff>
    </xdr:from>
    <xdr:to>
      <xdr:col>14</xdr:col>
      <xdr:colOff>295275</xdr:colOff>
      <xdr:row>255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7219950" y="919353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255</xdr:row>
      <xdr:rowOff>0</xdr:rowOff>
    </xdr:from>
    <xdr:to>
      <xdr:col>14</xdr:col>
      <xdr:colOff>390525</xdr:colOff>
      <xdr:row>255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7353300" y="919353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255</xdr:row>
      <xdr:rowOff>0</xdr:rowOff>
    </xdr:from>
    <xdr:to>
      <xdr:col>14</xdr:col>
      <xdr:colOff>133350</xdr:colOff>
      <xdr:row>255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7296150" y="919353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255</xdr:row>
      <xdr:rowOff>0</xdr:rowOff>
    </xdr:from>
    <xdr:to>
      <xdr:col>14</xdr:col>
      <xdr:colOff>257175</xdr:colOff>
      <xdr:row>255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7486650" y="919353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264</xdr:row>
      <xdr:rowOff>0</xdr:rowOff>
    </xdr:from>
    <xdr:to>
      <xdr:col>13</xdr:col>
      <xdr:colOff>1028700</xdr:colOff>
      <xdr:row>264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7077075" y="942784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264</xdr:row>
      <xdr:rowOff>0</xdr:rowOff>
    </xdr:from>
    <xdr:to>
      <xdr:col>14</xdr:col>
      <xdr:colOff>419100</xdr:colOff>
      <xdr:row>264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7486650" y="942784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264</xdr:row>
      <xdr:rowOff>0</xdr:rowOff>
    </xdr:from>
    <xdr:to>
      <xdr:col>14</xdr:col>
      <xdr:colOff>361950</xdr:colOff>
      <xdr:row>264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7267575" y="942784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264</xdr:row>
      <xdr:rowOff>0</xdr:rowOff>
    </xdr:from>
    <xdr:to>
      <xdr:col>14</xdr:col>
      <xdr:colOff>247650</xdr:colOff>
      <xdr:row>264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7324725" y="942784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264</xdr:row>
      <xdr:rowOff>0</xdr:rowOff>
    </xdr:from>
    <xdr:to>
      <xdr:col>14</xdr:col>
      <xdr:colOff>152400</xdr:colOff>
      <xdr:row>264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7248525" y="94278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264</xdr:row>
      <xdr:rowOff>0</xdr:rowOff>
    </xdr:from>
    <xdr:to>
      <xdr:col>14</xdr:col>
      <xdr:colOff>0</xdr:colOff>
      <xdr:row>264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7210425" y="942784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264</xdr:row>
      <xdr:rowOff>0</xdr:rowOff>
    </xdr:from>
    <xdr:to>
      <xdr:col>14</xdr:col>
      <xdr:colOff>0</xdr:colOff>
      <xdr:row>264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7153275" y="942784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264</xdr:row>
      <xdr:rowOff>0</xdr:rowOff>
    </xdr:from>
    <xdr:to>
      <xdr:col>14</xdr:col>
      <xdr:colOff>295275</xdr:colOff>
      <xdr:row>264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7219950" y="942784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264</xdr:row>
      <xdr:rowOff>0</xdr:rowOff>
    </xdr:from>
    <xdr:to>
      <xdr:col>14</xdr:col>
      <xdr:colOff>390525</xdr:colOff>
      <xdr:row>264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7353300" y="942784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264</xdr:row>
      <xdr:rowOff>0</xdr:rowOff>
    </xdr:from>
    <xdr:to>
      <xdr:col>14</xdr:col>
      <xdr:colOff>133350</xdr:colOff>
      <xdr:row>264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7296150" y="942784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260</xdr:row>
      <xdr:rowOff>38100</xdr:rowOff>
    </xdr:from>
    <xdr:to>
      <xdr:col>13</xdr:col>
      <xdr:colOff>885825</xdr:colOff>
      <xdr:row>263</xdr:row>
      <xdr:rowOff>190500</xdr:rowOff>
    </xdr:to>
    <xdr:sp>
      <xdr:nvSpPr>
        <xdr:cNvPr id="214" name="Rectangle 215"/>
        <xdr:cNvSpPr>
          <a:spLocks/>
        </xdr:cNvSpPr>
      </xdr:nvSpPr>
      <xdr:spPr>
        <a:xfrm>
          <a:off x="7010400" y="933640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279</xdr:row>
      <xdr:rowOff>0</xdr:rowOff>
    </xdr:from>
    <xdr:to>
      <xdr:col>13</xdr:col>
      <xdr:colOff>1028700</xdr:colOff>
      <xdr:row>279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7077075" y="1011174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279</xdr:row>
      <xdr:rowOff>0</xdr:rowOff>
    </xdr:from>
    <xdr:to>
      <xdr:col>14</xdr:col>
      <xdr:colOff>419100</xdr:colOff>
      <xdr:row>279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7486650" y="1011174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279</xdr:row>
      <xdr:rowOff>0</xdr:rowOff>
    </xdr:from>
    <xdr:to>
      <xdr:col>14</xdr:col>
      <xdr:colOff>361950</xdr:colOff>
      <xdr:row>279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7267575" y="1011174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279</xdr:row>
      <xdr:rowOff>0</xdr:rowOff>
    </xdr:from>
    <xdr:to>
      <xdr:col>14</xdr:col>
      <xdr:colOff>247650</xdr:colOff>
      <xdr:row>279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7324725" y="1011174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279</xdr:row>
      <xdr:rowOff>0</xdr:rowOff>
    </xdr:from>
    <xdr:to>
      <xdr:col>14</xdr:col>
      <xdr:colOff>152400</xdr:colOff>
      <xdr:row>279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7248525" y="1011174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279</xdr:row>
      <xdr:rowOff>0</xdr:rowOff>
    </xdr:from>
    <xdr:to>
      <xdr:col>14</xdr:col>
      <xdr:colOff>0</xdr:colOff>
      <xdr:row>279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7210425" y="1011174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279</xdr:row>
      <xdr:rowOff>0</xdr:rowOff>
    </xdr:from>
    <xdr:to>
      <xdr:col>14</xdr:col>
      <xdr:colOff>0</xdr:colOff>
      <xdr:row>279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7153275" y="1011174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279</xdr:row>
      <xdr:rowOff>0</xdr:rowOff>
    </xdr:from>
    <xdr:to>
      <xdr:col>14</xdr:col>
      <xdr:colOff>295275</xdr:colOff>
      <xdr:row>279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7219950" y="1011174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279</xdr:row>
      <xdr:rowOff>0</xdr:rowOff>
    </xdr:from>
    <xdr:to>
      <xdr:col>14</xdr:col>
      <xdr:colOff>390525</xdr:colOff>
      <xdr:row>279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7353300" y="1011174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279</xdr:row>
      <xdr:rowOff>0</xdr:rowOff>
    </xdr:from>
    <xdr:to>
      <xdr:col>14</xdr:col>
      <xdr:colOff>133350</xdr:colOff>
      <xdr:row>279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7296150" y="1011174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275</xdr:row>
      <xdr:rowOff>38100</xdr:rowOff>
    </xdr:from>
    <xdr:to>
      <xdr:col>13</xdr:col>
      <xdr:colOff>885825</xdr:colOff>
      <xdr:row>278</xdr:row>
      <xdr:rowOff>190500</xdr:rowOff>
    </xdr:to>
    <xdr:sp>
      <xdr:nvSpPr>
        <xdr:cNvPr id="225" name="Rectangle 226"/>
        <xdr:cNvSpPr>
          <a:spLocks/>
        </xdr:cNvSpPr>
      </xdr:nvSpPr>
      <xdr:spPr>
        <a:xfrm>
          <a:off x="7010400" y="1002030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295</xdr:row>
      <xdr:rowOff>0</xdr:rowOff>
    </xdr:from>
    <xdr:to>
      <xdr:col>13</xdr:col>
      <xdr:colOff>1028700</xdr:colOff>
      <xdr:row>295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7077075" y="1080135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295</xdr:row>
      <xdr:rowOff>0</xdr:rowOff>
    </xdr:from>
    <xdr:to>
      <xdr:col>14</xdr:col>
      <xdr:colOff>419100</xdr:colOff>
      <xdr:row>295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7486650" y="1080135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295</xdr:row>
      <xdr:rowOff>0</xdr:rowOff>
    </xdr:from>
    <xdr:to>
      <xdr:col>14</xdr:col>
      <xdr:colOff>361950</xdr:colOff>
      <xdr:row>295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7267575" y="1080135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295</xdr:row>
      <xdr:rowOff>0</xdr:rowOff>
    </xdr:from>
    <xdr:to>
      <xdr:col>14</xdr:col>
      <xdr:colOff>247650</xdr:colOff>
      <xdr:row>295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7324725" y="1080135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295</xdr:row>
      <xdr:rowOff>0</xdr:rowOff>
    </xdr:from>
    <xdr:to>
      <xdr:col>14</xdr:col>
      <xdr:colOff>152400</xdr:colOff>
      <xdr:row>295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7248525" y="1080135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295</xdr:row>
      <xdr:rowOff>0</xdr:rowOff>
    </xdr:from>
    <xdr:to>
      <xdr:col>14</xdr:col>
      <xdr:colOff>0</xdr:colOff>
      <xdr:row>295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7210425" y="1080135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295</xdr:row>
      <xdr:rowOff>0</xdr:rowOff>
    </xdr:from>
    <xdr:to>
      <xdr:col>14</xdr:col>
      <xdr:colOff>0</xdr:colOff>
      <xdr:row>295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7153275" y="1080135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295</xdr:row>
      <xdr:rowOff>0</xdr:rowOff>
    </xdr:from>
    <xdr:to>
      <xdr:col>14</xdr:col>
      <xdr:colOff>295275</xdr:colOff>
      <xdr:row>295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7219950" y="1080135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295</xdr:row>
      <xdr:rowOff>0</xdr:rowOff>
    </xdr:from>
    <xdr:to>
      <xdr:col>14</xdr:col>
      <xdr:colOff>390525</xdr:colOff>
      <xdr:row>295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7353300" y="1080135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295</xdr:row>
      <xdr:rowOff>0</xdr:rowOff>
    </xdr:from>
    <xdr:to>
      <xdr:col>14</xdr:col>
      <xdr:colOff>133350</xdr:colOff>
      <xdr:row>295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7296150" y="1080135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291</xdr:row>
      <xdr:rowOff>38100</xdr:rowOff>
    </xdr:from>
    <xdr:to>
      <xdr:col>13</xdr:col>
      <xdr:colOff>885825</xdr:colOff>
      <xdr:row>294</xdr:row>
      <xdr:rowOff>190500</xdr:rowOff>
    </xdr:to>
    <xdr:sp>
      <xdr:nvSpPr>
        <xdr:cNvPr id="236" name="Rectangle 237"/>
        <xdr:cNvSpPr>
          <a:spLocks/>
        </xdr:cNvSpPr>
      </xdr:nvSpPr>
      <xdr:spPr>
        <a:xfrm>
          <a:off x="7010400" y="1070991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313</xdr:row>
      <xdr:rowOff>0</xdr:rowOff>
    </xdr:from>
    <xdr:to>
      <xdr:col>13</xdr:col>
      <xdr:colOff>1028700</xdr:colOff>
      <xdr:row>313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7077075" y="1149381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313</xdr:row>
      <xdr:rowOff>0</xdr:rowOff>
    </xdr:from>
    <xdr:to>
      <xdr:col>14</xdr:col>
      <xdr:colOff>419100</xdr:colOff>
      <xdr:row>313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7486650" y="1149381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313</xdr:row>
      <xdr:rowOff>0</xdr:rowOff>
    </xdr:from>
    <xdr:to>
      <xdr:col>14</xdr:col>
      <xdr:colOff>361950</xdr:colOff>
      <xdr:row>313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7267575" y="1149381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313</xdr:row>
      <xdr:rowOff>0</xdr:rowOff>
    </xdr:from>
    <xdr:to>
      <xdr:col>14</xdr:col>
      <xdr:colOff>247650</xdr:colOff>
      <xdr:row>313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7324725" y="114938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313</xdr:row>
      <xdr:rowOff>0</xdr:rowOff>
    </xdr:from>
    <xdr:to>
      <xdr:col>14</xdr:col>
      <xdr:colOff>152400</xdr:colOff>
      <xdr:row>313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7248525" y="1149381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313</xdr:row>
      <xdr:rowOff>0</xdr:rowOff>
    </xdr:from>
    <xdr:to>
      <xdr:col>14</xdr:col>
      <xdr:colOff>0</xdr:colOff>
      <xdr:row>313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7210425" y="1149381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313</xdr:row>
      <xdr:rowOff>0</xdr:rowOff>
    </xdr:from>
    <xdr:to>
      <xdr:col>14</xdr:col>
      <xdr:colOff>0</xdr:colOff>
      <xdr:row>313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7153275" y="1149381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313</xdr:row>
      <xdr:rowOff>0</xdr:rowOff>
    </xdr:from>
    <xdr:to>
      <xdr:col>14</xdr:col>
      <xdr:colOff>295275</xdr:colOff>
      <xdr:row>313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7219950" y="1149381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313</xdr:row>
      <xdr:rowOff>0</xdr:rowOff>
    </xdr:from>
    <xdr:to>
      <xdr:col>14</xdr:col>
      <xdr:colOff>390525</xdr:colOff>
      <xdr:row>313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7353300" y="1149381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313</xdr:row>
      <xdr:rowOff>0</xdr:rowOff>
    </xdr:from>
    <xdr:to>
      <xdr:col>14</xdr:col>
      <xdr:colOff>133350</xdr:colOff>
      <xdr:row>313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7296150" y="1149381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309</xdr:row>
      <xdr:rowOff>38100</xdr:rowOff>
    </xdr:from>
    <xdr:to>
      <xdr:col>13</xdr:col>
      <xdr:colOff>885825</xdr:colOff>
      <xdr:row>312</xdr:row>
      <xdr:rowOff>190500</xdr:rowOff>
    </xdr:to>
    <xdr:sp>
      <xdr:nvSpPr>
        <xdr:cNvPr id="247" name="Rectangle 248"/>
        <xdr:cNvSpPr>
          <a:spLocks/>
        </xdr:cNvSpPr>
      </xdr:nvSpPr>
      <xdr:spPr>
        <a:xfrm>
          <a:off x="7010400" y="1140237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331</xdr:row>
      <xdr:rowOff>0</xdr:rowOff>
    </xdr:from>
    <xdr:to>
      <xdr:col>13</xdr:col>
      <xdr:colOff>1028700</xdr:colOff>
      <xdr:row>331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7077075" y="1218628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331</xdr:row>
      <xdr:rowOff>0</xdr:rowOff>
    </xdr:from>
    <xdr:to>
      <xdr:col>14</xdr:col>
      <xdr:colOff>419100</xdr:colOff>
      <xdr:row>331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7486650" y="1218628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331</xdr:row>
      <xdr:rowOff>0</xdr:rowOff>
    </xdr:from>
    <xdr:to>
      <xdr:col>14</xdr:col>
      <xdr:colOff>361950</xdr:colOff>
      <xdr:row>331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7267575" y="1218628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331</xdr:row>
      <xdr:rowOff>0</xdr:rowOff>
    </xdr:from>
    <xdr:to>
      <xdr:col>14</xdr:col>
      <xdr:colOff>247650</xdr:colOff>
      <xdr:row>331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7324725" y="1218628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331</xdr:row>
      <xdr:rowOff>0</xdr:rowOff>
    </xdr:from>
    <xdr:to>
      <xdr:col>14</xdr:col>
      <xdr:colOff>152400</xdr:colOff>
      <xdr:row>331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7248525" y="121862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331</xdr:row>
      <xdr:rowOff>0</xdr:rowOff>
    </xdr:from>
    <xdr:to>
      <xdr:col>14</xdr:col>
      <xdr:colOff>0</xdr:colOff>
      <xdr:row>331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7210425" y="1218628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331</xdr:row>
      <xdr:rowOff>0</xdr:rowOff>
    </xdr:from>
    <xdr:to>
      <xdr:col>14</xdr:col>
      <xdr:colOff>0</xdr:colOff>
      <xdr:row>331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7153275" y="1218628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331</xdr:row>
      <xdr:rowOff>0</xdr:rowOff>
    </xdr:from>
    <xdr:to>
      <xdr:col>14</xdr:col>
      <xdr:colOff>295275</xdr:colOff>
      <xdr:row>331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7219950" y="1218628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331</xdr:row>
      <xdr:rowOff>0</xdr:rowOff>
    </xdr:from>
    <xdr:to>
      <xdr:col>14</xdr:col>
      <xdr:colOff>390525</xdr:colOff>
      <xdr:row>331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7353300" y="1218628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331</xdr:row>
      <xdr:rowOff>0</xdr:rowOff>
    </xdr:from>
    <xdr:to>
      <xdr:col>14</xdr:col>
      <xdr:colOff>133350</xdr:colOff>
      <xdr:row>331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7296150" y="1218628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327</xdr:row>
      <xdr:rowOff>38100</xdr:rowOff>
    </xdr:from>
    <xdr:to>
      <xdr:col>13</xdr:col>
      <xdr:colOff>885825</xdr:colOff>
      <xdr:row>330</xdr:row>
      <xdr:rowOff>190500</xdr:rowOff>
    </xdr:to>
    <xdr:sp>
      <xdr:nvSpPr>
        <xdr:cNvPr id="258" name="Rectangle 259"/>
        <xdr:cNvSpPr>
          <a:spLocks/>
        </xdr:cNvSpPr>
      </xdr:nvSpPr>
      <xdr:spPr>
        <a:xfrm>
          <a:off x="7010400" y="1209484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349</xdr:row>
      <xdr:rowOff>0</xdr:rowOff>
    </xdr:from>
    <xdr:to>
      <xdr:col>13</xdr:col>
      <xdr:colOff>942975</xdr:colOff>
      <xdr:row>352</xdr:row>
      <xdr:rowOff>161925</xdr:rowOff>
    </xdr:to>
    <xdr:sp>
      <xdr:nvSpPr>
        <xdr:cNvPr id="259" name="Rectangle 260"/>
        <xdr:cNvSpPr>
          <a:spLocks/>
        </xdr:cNvSpPr>
      </xdr:nvSpPr>
      <xdr:spPr>
        <a:xfrm>
          <a:off x="7048500" y="127977900"/>
          <a:ext cx="19907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374</xdr:row>
      <xdr:rowOff>66675</xdr:rowOff>
    </xdr:from>
    <xdr:to>
      <xdr:col>13</xdr:col>
      <xdr:colOff>942975</xdr:colOff>
      <xdr:row>377</xdr:row>
      <xdr:rowOff>171450</xdr:rowOff>
    </xdr:to>
    <xdr:sp>
      <xdr:nvSpPr>
        <xdr:cNvPr id="260" name="Rectangle 261"/>
        <xdr:cNvSpPr>
          <a:spLocks/>
        </xdr:cNvSpPr>
      </xdr:nvSpPr>
      <xdr:spPr>
        <a:xfrm>
          <a:off x="7048500" y="1350835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4852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21</xdr:row>
      <xdr:rowOff>276225</xdr:rowOff>
    </xdr:from>
    <xdr:to>
      <xdr:col>14</xdr:col>
      <xdr:colOff>323850</xdr:colOff>
      <xdr:row>24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53325" y="79438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542925</xdr:colOff>
      <xdr:row>41</xdr:row>
      <xdr:rowOff>57150</xdr:rowOff>
    </xdr:from>
    <xdr:to>
      <xdr:col>14</xdr:col>
      <xdr:colOff>28575</xdr:colOff>
      <xdr:row>44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191375" y="16992600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57</xdr:row>
      <xdr:rowOff>247650</xdr:rowOff>
    </xdr:from>
    <xdr:to>
      <xdr:col>14</xdr:col>
      <xdr:colOff>257175</xdr:colOff>
      <xdr:row>60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86650" y="2370772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77</xdr:row>
      <xdr:rowOff>0</xdr:rowOff>
    </xdr:from>
    <xdr:to>
      <xdr:col>13</xdr:col>
      <xdr:colOff>1028700</xdr:colOff>
      <xdr:row>77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77075" y="313848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77</xdr:row>
      <xdr:rowOff>0</xdr:rowOff>
    </xdr:from>
    <xdr:to>
      <xdr:col>14</xdr:col>
      <xdr:colOff>419100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486650" y="313848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77</xdr:row>
      <xdr:rowOff>0</xdr:rowOff>
    </xdr:from>
    <xdr:to>
      <xdr:col>14</xdr:col>
      <xdr:colOff>361950</xdr:colOff>
      <xdr:row>77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67575" y="313848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77</xdr:row>
      <xdr:rowOff>0</xdr:rowOff>
    </xdr:from>
    <xdr:to>
      <xdr:col>14</xdr:col>
      <xdr:colOff>247650</xdr:colOff>
      <xdr:row>77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24725" y="313848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77</xdr:row>
      <xdr:rowOff>0</xdr:rowOff>
    </xdr:from>
    <xdr:to>
      <xdr:col>14</xdr:col>
      <xdr:colOff>152400</xdr:colOff>
      <xdr:row>77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248525" y="31384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210425" y="313848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53275" y="313848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77</xdr:row>
      <xdr:rowOff>0</xdr:rowOff>
    </xdr:from>
    <xdr:to>
      <xdr:col>14</xdr:col>
      <xdr:colOff>295275</xdr:colOff>
      <xdr:row>77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19950" y="313848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77</xdr:row>
      <xdr:rowOff>0</xdr:rowOff>
    </xdr:from>
    <xdr:to>
      <xdr:col>14</xdr:col>
      <xdr:colOff>390525</xdr:colOff>
      <xdr:row>77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53300" y="313848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77</xdr:row>
      <xdr:rowOff>0</xdr:rowOff>
    </xdr:from>
    <xdr:to>
      <xdr:col>14</xdr:col>
      <xdr:colOff>133350</xdr:colOff>
      <xdr:row>77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96150" y="313848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72</xdr:row>
      <xdr:rowOff>0</xdr:rowOff>
    </xdr:from>
    <xdr:to>
      <xdr:col>19</xdr:col>
      <xdr:colOff>504825</xdr:colOff>
      <xdr:row>72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72750" y="301656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73</xdr:row>
      <xdr:rowOff>238125</xdr:rowOff>
    </xdr:from>
    <xdr:to>
      <xdr:col>14</xdr:col>
      <xdr:colOff>0</xdr:colOff>
      <xdr:row>76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7277100" y="30670500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101</xdr:row>
      <xdr:rowOff>0</xdr:rowOff>
    </xdr:from>
    <xdr:to>
      <xdr:col>13</xdr:col>
      <xdr:colOff>1028700</xdr:colOff>
      <xdr:row>101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77075" y="384238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101</xdr:row>
      <xdr:rowOff>0</xdr:rowOff>
    </xdr:from>
    <xdr:to>
      <xdr:col>14</xdr:col>
      <xdr:colOff>419100</xdr:colOff>
      <xdr:row>101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86650" y="384238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14</xdr:col>
      <xdr:colOff>361950</xdr:colOff>
      <xdr:row>101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267575" y="384238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101</xdr:row>
      <xdr:rowOff>0</xdr:rowOff>
    </xdr:from>
    <xdr:to>
      <xdr:col>14</xdr:col>
      <xdr:colOff>247650</xdr:colOff>
      <xdr:row>101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324725" y="384238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101</xdr:row>
      <xdr:rowOff>0</xdr:rowOff>
    </xdr:from>
    <xdr:to>
      <xdr:col>14</xdr:col>
      <xdr:colOff>152400</xdr:colOff>
      <xdr:row>101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48525" y="38423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210425" y="384238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153275" y="384238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101</xdr:row>
      <xdr:rowOff>0</xdr:rowOff>
    </xdr:from>
    <xdr:to>
      <xdr:col>14</xdr:col>
      <xdr:colOff>295275</xdr:colOff>
      <xdr:row>101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219950" y="384238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101</xdr:row>
      <xdr:rowOff>0</xdr:rowOff>
    </xdr:from>
    <xdr:to>
      <xdr:col>14</xdr:col>
      <xdr:colOff>390525</xdr:colOff>
      <xdr:row>101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353300" y="384238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101</xdr:row>
      <xdr:rowOff>0</xdr:rowOff>
    </xdr:from>
    <xdr:to>
      <xdr:col>14</xdr:col>
      <xdr:colOff>133350</xdr:colOff>
      <xdr:row>101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296150" y="384238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97</xdr:row>
      <xdr:rowOff>85725</xdr:rowOff>
    </xdr:from>
    <xdr:to>
      <xdr:col>13</xdr:col>
      <xdr:colOff>942975</xdr:colOff>
      <xdr:row>100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7010400" y="37557075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122</xdr:row>
      <xdr:rowOff>0</xdr:rowOff>
    </xdr:from>
    <xdr:to>
      <xdr:col>13</xdr:col>
      <xdr:colOff>1028700</xdr:colOff>
      <xdr:row>122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077075" y="457390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486650" y="457390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122</xdr:row>
      <xdr:rowOff>0</xdr:rowOff>
    </xdr:from>
    <xdr:to>
      <xdr:col>14</xdr:col>
      <xdr:colOff>361950</xdr:colOff>
      <xdr:row>122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267575" y="457390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122</xdr:row>
      <xdr:rowOff>0</xdr:rowOff>
    </xdr:from>
    <xdr:to>
      <xdr:col>14</xdr:col>
      <xdr:colOff>247650</xdr:colOff>
      <xdr:row>122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324725" y="457390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122</xdr:row>
      <xdr:rowOff>0</xdr:rowOff>
    </xdr:from>
    <xdr:to>
      <xdr:col>14</xdr:col>
      <xdr:colOff>152400</xdr:colOff>
      <xdr:row>122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248525" y="457390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210425" y="457390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153275" y="457390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122</xdr:row>
      <xdr:rowOff>0</xdr:rowOff>
    </xdr:from>
    <xdr:to>
      <xdr:col>14</xdr:col>
      <xdr:colOff>295275</xdr:colOff>
      <xdr:row>122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19950" y="457390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122</xdr:row>
      <xdr:rowOff>0</xdr:rowOff>
    </xdr:from>
    <xdr:to>
      <xdr:col>14</xdr:col>
      <xdr:colOff>390525</xdr:colOff>
      <xdr:row>122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53300" y="457390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122</xdr:row>
      <xdr:rowOff>0</xdr:rowOff>
    </xdr:from>
    <xdr:to>
      <xdr:col>14</xdr:col>
      <xdr:colOff>133350</xdr:colOff>
      <xdr:row>122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296150" y="457390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118</xdr:row>
      <xdr:rowOff>171450</xdr:rowOff>
    </xdr:from>
    <xdr:to>
      <xdr:col>13</xdr:col>
      <xdr:colOff>962025</xdr:colOff>
      <xdr:row>121</xdr:row>
      <xdr:rowOff>190500</xdr:rowOff>
    </xdr:to>
    <xdr:sp>
      <xdr:nvSpPr>
        <xdr:cNvPr id="38" name="Rectangle 38"/>
        <xdr:cNvSpPr>
          <a:spLocks/>
        </xdr:cNvSpPr>
      </xdr:nvSpPr>
      <xdr:spPr>
        <a:xfrm>
          <a:off x="7115175" y="44958000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144</xdr:row>
      <xdr:rowOff>0</xdr:rowOff>
    </xdr:from>
    <xdr:to>
      <xdr:col>13</xdr:col>
      <xdr:colOff>1028700</xdr:colOff>
      <xdr:row>144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077075" y="524446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144</xdr:row>
      <xdr:rowOff>0</xdr:rowOff>
    </xdr:from>
    <xdr:to>
      <xdr:col>14</xdr:col>
      <xdr:colOff>419100</xdr:colOff>
      <xdr:row>144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486650" y="524446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144</xdr:row>
      <xdr:rowOff>0</xdr:rowOff>
    </xdr:from>
    <xdr:to>
      <xdr:col>14</xdr:col>
      <xdr:colOff>361950</xdr:colOff>
      <xdr:row>144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267575" y="524446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144</xdr:row>
      <xdr:rowOff>0</xdr:rowOff>
    </xdr:from>
    <xdr:to>
      <xdr:col>14</xdr:col>
      <xdr:colOff>247650</xdr:colOff>
      <xdr:row>144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24725" y="524446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144</xdr:row>
      <xdr:rowOff>0</xdr:rowOff>
    </xdr:from>
    <xdr:to>
      <xdr:col>14</xdr:col>
      <xdr:colOff>152400</xdr:colOff>
      <xdr:row>144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248525" y="524446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210425" y="524446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53275" y="524446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144</xdr:row>
      <xdr:rowOff>0</xdr:rowOff>
    </xdr:from>
    <xdr:to>
      <xdr:col>14</xdr:col>
      <xdr:colOff>295275</xdr:colOff>
      <xdr:row>144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219950" y="524446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144</xdr:row>
      <xdr:rowOff>0</xdr:rowOff>
    </xdr:from>
    <xdr:to>
      <xdr:col>14</xdr:col>
      <xdr:colOff>390525</xdr:colOff>
      <xdr:row>144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353300" y="524446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144</xdr:row>
      <xdr:rowOff>0</xdr:rowOff>
    </xdr:from>
    <xdr:to>
      <xdr:col>14</xdr:col>
      <xdr:colOff>133350</xdr:colOff>
      <xdr:row>144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296150" y="524446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140</xdr:row>
      <xdr:rowOff>66675</xdr:rowOff>
    </xdr:from>
    <xdr:to>
      <xdr:col>13</xdr:col>
      <xdr:colOff>895350</xdr:colOff>
      <xdr:row>143</xdr:row>
      <xdr:rowOff>123825</xdr:rowOff>
    </xdr:to>
    <xdr:sp>
      <xdr:nvSpPr>
        <xdr:cNvPr id="49" name="Rectangle 49"/>
        <xdr:cNvSpPr>
          <a:spLocks/>
        </xdr:cNvSpPr>
      </xdr:nvSpPr>
      <xdr:spPr>
        <a:xfrm>
          <a:off x="7077075" y="51558825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171</xdr:row>
      <xdr:rowOff>0</xdr:rowOff>
    </xdr:from>
    <xdr:to>
      <xdr:col>13</xdr:col>
      <xdr:colOff>1028700</xdr:colOff>
      <xdr:row>171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077075" y="593312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171</xdr:row>
      <xdr:rowOff>0</xdr:rowOff>
    </xdr:from>
    <xdr:to>
      <xdr:col>14</xdr:col>
      <xdr:colOff>419100</xdr:colOff>
      <xdr:row>171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7486650" y="593312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171</xdr:row>
      <xdr:rowOff>0</xdr:rowOff>
    </xdr:from>
    <xdr:to>
      <xdr:col>14</xdr:col>
      <xdr:colOff>361950</xdr:colOff>
      <xdr:row>171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267575" y="593312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171</xdr:row>
      <xdr:rowOff>0</xdr:rowOff>
    </xdr:from>
    <xdr:to>
      <xdr:col>14</xdr:col>
      <xdr:colOff>247650</xdr:colOff>
      <xdr:row>171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324725" y="593312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171</xdr:row>
      <xdr:rowOff>0</xdr:rowOff>
    </xdr:from>
    <xdr:to>
      <xdr:col>14</xdr:col>
      <xdr:colOff>152400</xdr:colOff>
      <xdr:row>171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248525" y="593312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171</xdr:row>
      <xdr:rowOff>0</xdr:rowOff>
    </xdr:from>
    <xdr:to>
      <xdr:col>14</xdr:col>
      <xdr:colOff>0</xdr:colOff>
      <xdr:row>171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210425" y="593312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171</xdr:row>
      <xdr:rowOff>0</xdr:rowOff>
    </xdr:from>
    <xdr:to>
      <xdr:col>14</xdr:col>
      <xdr:colOff>0</xdr:colOff>
      <xdr:row>171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153275" y="593312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171</xdr:row>
      <xdr:rowOff>0</xdr:rowOff>
    </xdr:from>
    <xdr:to>
      <xdr:col>14</xdr:col>
      <xdr:colOff>295275</xdr:colOff>
      <xdr:row>171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219950" y="593312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171</xdr:row>
      <xdr:rowOff>0</xdr:rowOff>
    </xdr:from>
    <xdr:to>
      <xdr:col>14</xdr:col>
      <xdr:colOff>390525</xdr:colOff>
      <xdr:row>171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53300" y="593312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171</xdr:row>
      <xdr:rowOff>0</xdr:rowOff>
    </xdr:from>
    <xdr:to>
      <xdr:col>14</xdr:col>
      <xdr:colOff>133350</xdr:colOff>
      <xdr:row>171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296150" y="593312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167</xdr:row>
      <xdr:rowOff>57150</xdr:rowOff>
    </xdr:from>
    <xdr:to>
      <xdr:col>13</xdr:col>
      <xdr:colOff>866775</xdr:colOff>
      <xdr:row>170</xdr:row>
      <xdr:rowOff>171450</xdr:rowOff>
    </xdr:to>
    <xdr:sp>
      <xdr:nvSpPr>
        <xdr:cNvPr id="60" name="Rectangle 60"/>
        <xdr:cNvSpPr>
          <a:spLocks/>
        </xdr:cNvSpPr>
      </xdr:nvSpPr>
      <xdr:spPr>
        <a:xfrm>
          <a:off x="7048500" y="58435875"/>
          <a:ext cx="1914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198</xdr:row>
      <xdr:rowOff>0</xdr:rowOff>
    </xdr:from>
    <xdr:to>
      <xdr:col>13</xdr:col>
      <xdr:colOff>1028700</xdr:colOff>
      <xdr:row>198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077075" y="662654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198</xdr:row>
      <xdr:rowOff>0</xdr:rowOff>
    </xdr:from>
    <xdr:to>
      <xdr:col>14</xdr:col>
      <xdr:colOff>419100</xdr:colOff>
      <xdr:row>198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486650" y="662654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198</xdr:row>
      <xdr:rowOff>0</xdr:rowOff>
    </xdr:from>
    <xdr:to>
      <xdr:col>14</xdr:col>
      <xdr:colOff>361950</xdr:colOff>
      <xdr:row>198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67575" y="662654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198</xdr:row>
      <xdr:rowOff>0</xdr:rowOff>
    </xdr:from>
    <xdr:to>
      <xdr:col>14</xdr:col>
      <xdr:colOff>247650</xdr:colOff>
      <xdr:row>198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24725" y="662654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198</xdr:row>
      <xdr:rowOff>0</xdr:rowOff>
    </xdr:from>
    <xdr:to>
      <xdr:col>14</xdr:col>
      <xdr:colOff>152400</xdr:colOff>
      <xdr:row>198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248525" y="662654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198</xdr:row>
      <xdr:rowOff>0</xdr:rowOff>
    </xdr:from>
    <xdr:to>
      <xdr:col>14</xdr:col>
      <xdr:colOff>0</xdr:colOff>
      <xdr:row>198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210425" y="662654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198</xdr:row>
      <xdr:rowOff>0</xdr:rowOff>
    </xdr:from>
    <xdr:to>
      <xdr:col>14</xdr:col>
      <xdr:colOff>0</xdr:colOff>
      <xdr:row>198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53275" y="662654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198</xdr:row>
      <xdr:rowOff>0</xdr:rowOff>
    </xdr:from>
    <xdr:to>
      <xdr:col>14</xdr:col>
      <xdr:colOff>295275</xdr:colOff>
      <xdr:row>198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219950" y="662654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198</xdr:row>
      <xdr:rowOff>0</xdr:rowOff>
    </xdr:from>
    <xdr:to>
      <xdr:col>14</xdr:col>
      <xdr:colOff>390525</xdr:colOff>
      <xdr:row>198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53300" y="662654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198</xdr:row>
      <xdr:rowOff>0</xdr:rowOff>
    </xdr:from>
    <xdr:to>
      <xdr:col>14</xdr:col>
      <xdr:colOff>133350</xdr:colOff>
      <xdr:row>198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96150" y="662654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194</xdr:row>
      <xdr:rowOff>57150</xdr:rowOff>
    </xdr:from>
    <xdr:to>
      <xdr:col>13</xdr:col>
      <xdr:colOff>923925</xdr:colOff>
      <xdr:row>197</xdr:row>
      <xdr:rowOff>209550</xdr:rowOff>
    </xdr:to>
    <xdr:sp>
      <xdr:nvSpPr>
        <xdr:cNvPr id="71" name="Rectangle 71"/>
        <xdr:cNvSpPr>
          <a:spLocks/>
        </xdr:cNvSpPr>
      </xdr:nvSpPr>
      <xdr:spPr>
        <a:xfrm>
          <a:off x="7105650" y="65370075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220</xdr:row>
      <xdr:rowOff>0</xdr:rowOff>
    </xdr:from>
    <xdr:to>
      <xdr:col>13</xdr:col>
      <xdr:colOff>1028700</xdr:colOff>
      <xdr:row>220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077075" y="732948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220</xdr:row>
      <xdr:rowOff>0</xdr:rowOff>
    </xdr:from>
    <xdr:to>
      <xdr:col>14</xdr:col>
      <xdr:colOff>419100</xdr:colOff>
      <xdr:row>220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7486650" y="732948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220</xdr:row>
      <xdr:rowOff>0</xdr:rowOff>
    </xdr:from>
    <xdr:to>
      <xdr:col>14</xdr:col>
      <xdr:colOff>361950</xdr:colOff>
      <xdr:row>220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7267575" y="732948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220</xdr:row>
      <xdr:rowOff>0</xdr:rowOff>
    </xdr:from>
    <xdr:to>
      <xdr:col>14</xdr:col>
      <xdr:colOff>247650</xdr:colOff>
      <xdr:row>220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7324725" y="732948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220</xdr:row>
      <xdr:rowOff>0</xdr:rowOff>
    </xdr:from>
    <xdr:to>
      <xdr:col>14</xdr:col>
      <xdr:colOff>152400</xdr:colOff>
      <xdr:row>220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7248525" y="73294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220</xdr:row>
      <xdr:rowOff>0</xdr:rowOff>
    </xdr:from>
    <xdr:to>
      <xdr:col>14</xdr:col>
      <xdr:colOff>0</xdr:colOff>
      <xdr:row>220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10425" y="732948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220</xdr:row>
      <xdr:rowOff>0</xdr:rowOff>
    </xdr:from>
    <xdr:to>
      <xdr:col>14</xdr:col>
      <xdr:colOff>0</xdr:colOff>
      <xdr:row>220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53275" y="732948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220</xdr:row>
      <xdr:rowOff>0</xdr:rowOff>
    </xdr:from>
    <xdr:to>
      <xdr:col>14</xdr:col>
      <xdr:colOff>295275</xdr:colOff>
      <xdr:row>220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7219950" y="732948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220</xdr:row>
      <xdr:rowOff>0</xdr:rowOff>
    </xdr:from>
    <xdr:to>
      <xdr:col>14</xdr:col>
      <xdr:colOff>390525</xdr:colOff>
      <xdr:row>220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7353300" y="732948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220</xdr:row>
      <xdr:rowOff>0</xdr:rowOff>
    </xdr:from>
    <xdr:to>
      <xdr:col>14</xdr:col>
      <xdr:colOff>133350</xdr:colOff>
      <xdr:row>220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296150" y="732948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216</xdr:row>
      <xdr:rowOff>133350</xdr:rowOff>
    </xdr:from>
    <xdr:to>
      <xdr:col>13</xdr:col>
      <xdr:colOff>838200</xdr:colOff>
      <xdr:row>219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7019925" y="72475725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237</xdr:row>
      <xdr:rowOff>0</xdr:rowOff>
    </xdr:from>
    <xdr:to>
      <xdr:col>13</xdr:col>
      <xdr:colOff>1028700</xdr:colOff>
      <xdr:row>237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077075" y="80295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237</xdr:row>
      <xdr:rowOff>0</xdr:rowOff>
    </xdr:from>
    <xdr:to>
      <xdr:col>14</xdr:col>
      <xdr:colOff>419100</xdr:colOff>
      <xdr:row>237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86650" y="80295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237</xdr:row>
      <xdr:rowOff>0</xdr:rowOff>
    </xdr:from>
    <xdr:to>
      <xdr:col>14</xdr:col>
      <xdr:colOff>361950</xdr:colOff>
      <xdr:row>237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67575" y="80295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237</xdr:row>
      <xdr:rowOff>0</xdr:rowOff>
    </xdr:from>
    <xdr:to>
      <xdr:col>14</xdr:col>
      <xdr:colOff>247650</xdr:colOff>
      <xdr:row>237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24725" y="80295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237</xdr:row>
      <xdr:rowOff>0</xdr:rowOff>
    </xdr:from>
    <xdr:to>
      <xdr:col>14</xdr:col>
      <xdr:colOff>152400</xdr:colOff>
      <xdr:row>237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248525" y="80295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237</xdr:row>
      <xdr:rowOff>0</xdr:rowOff>
    </xdr:from>
    <xdr:to>
      <xdr:col>14</xdr:col>
      <xdr:colOff>0</xdr:colOff>
      <xdr:row>237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210425" y="80295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237</xdr:row>
      <xdr:rowOff>0</xdr:rowOff>
    </xdr:from>
    <xdr:to>
      <xdr:col>14</xdr:col>
      <xdr:colOff>0</xdr:colOff>
      <xdr:row>237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153275" y="80295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237</xdr:row>
      <xdr:rowOff>0</xdr:rowOff>
    </xdr:from>
    <xdr:to>
      <xdr:col>14</xdr:col>
      <xdr:colOff>295275</xdr:colOff>
      <xdr:row>237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219950" y="80295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237</xdr:row>
      <xdr:rowOff>0</xdr:rowOff>
    </xdr:from>
    <xdr:to>
      <xdr:col>14</xdr:col>
      <xdr:colOff>390525</xdr:colOff>
      <xdr:row>237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353300" y="80295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237</xdr:row>
      <xdr:rowOff>0</xdr:rowOff>
    </xdr:from>
    <xdr:to>
      <xdr:col>14</xdr:col>
      <xdr:colOff>133350</xdr:colOff>
      <xdr:row>237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96150" y="80295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233</xdr:row>
      <xdr:rowOff>38100</xdr:rowOff>
    </xdr:from>
    <xdr:to>
      <xdr:col>13</xdr:col>
      <xdr:colOff>885825</xdr:colOff>
      <xdr:row>236</xdr:row>
      <xdr:rowOff>190500</xdr:rowOff>
    </xdr:to>
    <xdr:sp>
      <xdr:nvSpPr>
        <xdr:cNvPr id="93" name="Rectangle 93"/>
        <xdr:cNvSpPr>
          <a:spLocks/>
        </xdr:cNvSpPr>
      </xdr:nvSpPr>
      <xdr:spPr>
        <a:xfrm>
          <a:off x="7010400" y="793813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242</xdr:row>
      <xdr:rowOff>0</xdr:rowOff>
    </xdr:from>
    <xdr:to>
      <xdr:col>13</xdr:col>
      <xdr:colOff>1028700</xdr:colOff>
      <xdr:row>242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077075" y="82705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242</xdr:row>
      <xdr:rowOff>0</xdr:rowOff>
    </xdr:from>
    <xdr:to>
      <xdr:col>14</xdr:col>
      <xdr:colOff>419100</xdr:colOff>
      <xdr:row>242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486650" y="82705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242</xdr:row>
      <xdr:rowOff>0</xdr:rowOff>
    </xdr:from>
    <xdr:to>
      <xdr:col>14</xdr:col>
      <xdr:colOff>361950</xdr:colOff>
      <xdr:row>242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267575" y="82705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242</xdr:row>
      <xdr:rowOff>0</xdr:rowOff>
    </xdr:from>
    <xdr:to>
      <xdr:col>14</xdr:col>
      <xdr:colOff>247650</xdr:colOff>
      <xdr:row>242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324725" y="82705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242</xdr:row>
      <xdr:rowOff>0</xdr:rowOff>
    </xdr:from>
    <xdr:to>
      <xdr:col>14</xdr:col>
      <xdr:colOff>152400</xdr:colOff>
      <xdr:row>242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248525" y="82705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242</xdr:row>
      <xdr:rowOff>0</xdr:rowOff>
    </xdr:from>
    <xdr:to>
      <xdr:col>14</xdr:col>
      <xdr:colOff>0</xdr:colOff>
      <xdr:row>242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210425" y="82705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242</xdr:row>
      <xdr:rowOff>0</xdr:rowOff>
    </xdr:from>
    <xdr:to>
      <xdr:col>14</xdr:col>
      <xdr:colOff>0</xdr:colOff>
      <xdr:row>242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153275" y="82705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242</xdr:row>
      <xdr:rowOff>0</xdr:rowOff>
    </xdr:from>
    <xdr:to>
      <xdr:col>14</xdr:col>
      <xdr:colOff>295275</xdr:colOff>
      <xdr:row>242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219950" y="82705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242</xdr:row>
      <xdr:rowOff>0</xdr:rowOff>
    </xdr:from>
    <xdr:to>
      <xdr:col>14</xdr:col>
      <xdr:colOff>390525</xdr:colOff>
      <xdr:row>242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353300" y="82705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242</xdr:row>
      <xdr:rowOff>0</xdr:rowOff>
    </xdr:from>
    <xdr:to>
      <xdr:col>14</xdr:col>
      <xdr:colOff>133350</xdr:colOff>
      <xdr:row>242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296150" y="82705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242</xdr:row>
      <xdr:rowOff>0</xdr:rowOff>
    </xdr:from>
    <xdr:to>
      <xdr:col>14</xdr:col>
      <xdr:colOff>257175</xdr:colOff>
      <xdr:row>242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486650" y="827055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486650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7486650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95250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7477125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7486650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7486650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7296150" y="86229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7486650" y="8622982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7077075" y="86229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7486650" y="86229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7267575" y="86229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7324725" y="86229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7248525" y="86229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7210425" y="86229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7153275" y="86229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7219950" y="86229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7353300" y="86229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239</xdr:row>
      <xdr:rowOff>142875</xdr:rowOff>
    </xdr:from>
    <xdr:to>
      <xdr:col>19</xdr:col>
      <xdr:colOff>304800</xdr:colOff>
      <xdr:row>239</xdr:row>
      <xdr:rowOff>142875</xdr:rowOff>
    </xdr:to>
    <xdr:sp>
      <xdr:nvSpPr>
        <xdr:cNvPr id="180" name="Rectangle 180"/>
        <xdr:cNvSpPr>
          <a:spLocks/>
        </xdr:cNvSpPr>
      </xdr:nvSpPr>
      <xdr:spPr>
        <a:xfrm>
          <a:off x="10448925" y="80914875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212</xdr:row>
      <xdr:rowOff>0</xdr:rowOff>
    </xdr:from>
    <xdr:to>
      <xdr:col>44</xdr:col>
      <xdr:colOff>190500</xdr:colOff>
      <xdr:row>212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25488900" y="71275575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255</xdr:row>
      <xdr:rowOff>0</xdr:rowOff>
    </xdr:from>
    <xdr:to>
      <xdr:col>13</xdr:col>
      <xdr:colOff>1028700</xdr:colOff>
      <xdr:row>255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7077075" y="871823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255</xdr:row>
      <xdr:rowOff>0</xdr:rowOff>
    </xdr:from>
    <xdr:to>
      <xdr:col>14</xdr:col>
      <xdr:colOff>419100</xdr:colOff>
      <xdr:row>255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7486650" y="871823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255</xdr:row>
      <xdr:rowOff>0</xdr:rowOff>
    </xdr:from>
    <xdr:to>
      <xdr:col>14</xdr:col>
      <xdr:colOff>361950</xdr:colOff>
      <xdr:row>255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7267575" y="871823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255</xdr:row>
      <xdr:rowOff>0</xdr:rowOff>
    </xdr:from>
    <xdr:to>
      <xdr:col>14</xdr:col>
      <xdr:colOff>247650</xdr:colOff>
      <xdr:row>255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7324725" y="871823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255</xdr:row>
      <xdr:rowOff>0</xdr:rowOff>
    </xdr:from>
    <xdr:to>
      <xdr:col>14</xdr:col>
      <xdr:colOff>152400</xdr:colOff>
      <xdr:row>255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7248525" y="871823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7210425" y="871823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7153275" y="871823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255</xdr:row>
      <xdr:rowOff>0</xdr:rowOff>
    </xdr:from>
    <xdr:to>
      <xdr:col>14</xdr:col>
      <xdr:colOff>295275</xdr:colOff>
      <xdr:row>255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7219950" y="871823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255</xdr:row>
      <xdr:rowOff>0</xdr:rowOff>
    </xdr:from>
    <xdr:to>
      <xdr:col>14</xdr:col>
      <xdr:colOff>390525</xdr:colOff>
      <xdr:row>255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7353300" y="871823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255</xdr:row>
      <xdr:rowOff>0</xdr:rowOff>
    </xdr:from>
    <xdr:to>
      <xdr:col>14</xdr:col>
      <xdr:colOff>133350</xdr:colOff>
      <xdr:row>255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7296150" y="87182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251</xdr:row>
      <xdr:rowOff>38100</xdr:rowOff>
    </xdr:from>
    <xdr:to>
      <xdr:col>13</xdr:col>
      <xdr:colOff>885825</xdr:colOff>
      <xdr:row>254</xdr:row>
      <xdr:rowOff>190500</xdr:rowOff>
    </xdr:to>
    <xdr:sp>
      <xdr:nvSpPr>
        <xdr:cNvPr id="192" name="Rectangle 193"/>
        <xdr:cNvSpPr>
          <a:spLocks/>
        </xdr:cNvSpPr>
      </xdr:nvSpPr>
      <xdr:spPr>
        <a:xfrm>
          <a:off x="7010400" y="862679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262</xdr:row>
      <xdr:rowOff>0</xdr:rowOff>
    </xdr:from>
    <xdr:to>
      <xdr:col>13</xdr:col>
      <xdr:colOff>1028700</xdr:colOff>
      <xdr:row>262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7077075" y="91706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419100</xdr:colOff>
      <xdr:row>262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7486650" y="91706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262</xdr:row>
      <xdr:rowOff>0</xdr:rowOff>
    </xdr:from>
    <xdr:to>
      <xdr:col>14</xdr:col>
      <xdr:colOff>361950</xdr:colOff>
      <xdr:row>262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7267575" y="91706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262</xdr:row>
      <xdr:rowOff>0</xdr:rowOff>
    </xdr:from>
    <xdr:to>
      <xdr:col>14</xdr:col>
      <xdr:colOff>247650</xdr:colOff>
      <xdr:row>262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7324725" y="91706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262</xdr:row>
      <xdr:rowOff>0</xdr:rowOff>
    </xdr:from>
    <xdr:to>
      <xdr:col>14</xdr:col>
      <xdr:colOff>152400</xdr:colOff>
      <xdr:row>262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7248525" y="91706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7210425" y="91706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7153275" y="91706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262</xdr:row>
      <xdr:rowOff>0</xdr:rowOff>
    </xdr:from>
    <xdr:to>
      <xdr:col>14</xdr:col>
      <xdr:colOff>295275</xdr:colOff>
      <xdr:row>262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7219950" y="91706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262</xdr:row>
      <xdr:rowOff>0</xdr:rowOff>
    </xdr:from>
    <xdr:to>
      <xdr:col>14</xdr:col>
      <xdr:colOff>390525</xdr:colOff>
      <xdr:row>262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7353300" y="91706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262</xdr:row>
      <xdr:rowOff>0</xdr:rowOff>
    </xdr:from>
    <xdr:to>
      <xdr:col>14</xdr:col>
      <xdr:colOff>133350</xdr:colOff>
      <xdr:row>262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7296150" y="91706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257175</xdr:colOff>
      <xdr:row>262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7486650" y="91706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271</xdr:row>
      <xdr:rowOff>0</xdr:rowOff>
    </xdr:from>
    <xdr:to>
      <xdr:col>13</xdr:col>
      <xdr:colOff>1028700</xdr:colOff>
      <xdr:row>271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7077075" y="940498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271</xdr:row>
      <xdr:rowOff>0</xdr:rowOff>
    </xdr:from>
    <xdr:to>
      <xdr:col>14</xdr:col>
      <xdr:colOff>419100</xdr:colOff>
      <xdr:row>271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7486650" y="940498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271</xdr:row>
      <xdr:rowOff>0</xdr:rowOff>
    </xdr:from>
    <xdr:to>
      <xdr:col>14</xdr:col>
      <xdr:colOff>361950</xdr:colOff>
      <xdr:row>271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7267575" y="940498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271</xdr:row>
      <xdr:rowOff>0</xdr:rowOff>
    </xdr:from>
    <xdr:to>
      <xdr:col>14</xdr:col>
      <xdr:colOff>247650</xdr:colOff>
      <xdr:row>271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7324725" y="940498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271</xdr:row>
      <xdr:rowOff>0</xdr:rowOff>
    </xdr:from>
    <xdr:to>
      <xdr:col>14</xdr:col>
      <xdr:colOff>152400</xdr:colOff>
      <xdr:row>271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7248525" y="94049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271</xdr:row>
      <xdr:rowOff>0</xdr:rowOff>
    </xdr:from>
    <xdr:to>
      <xdr:col>14</xdr:col>
      <xdr:colOff>0</xdr:colOff>
      <xdr:row>271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7210425" y="940498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271</xdr:row>
      <xdr:rowOff>0</xdr:rowOff>
    </xdr:from>
    <xdr:to>
      <xdr:col>14</xdr:col>
      <xdr:colOff>0</xdr:colOff>
      <xdr:row>271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7153275" y="940498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271</xdr:row>
      <xdr:rowOff>0</xdr:rowOff>
    </xdr:from>
    <xdr:to>
      <xdr:col>14</xdr:col>
      <xdr:colOff>295275</xdr:colOff>
      <xdr:row>271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7219950" y="940498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271</xdr:row>
      <xdr:rowOff>0</xdr:rowOff>
    </xdr:from>
    <xdr:to>
      <xdr:col>14</xdr:col>
      <xdr:colOff>390525</xdr:colOff>
      <xdr:row>271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7353300" y="940498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271</xdr:row>
      <xdr:rowOff>0</xdr:rowOff>
    </xdr:from>
    <xdr:to>
      <xdr:col>14</xdr:col>
      <xdr:colOff>133350</xdr:colOff>
      <xdr:row>271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7296150" y="940498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267</xdr:row>
      <xdr:rowOff>38100</xdr:rowOff>
    </xdr:from>
    <xdr:to>
      <xdr:col>13</xdr:col>
      <xdr:colOff>885825</xdr:colOff>
      <xdr:row>270</xdr:row>
      <xdr:rowOff>190500</xdr:rowOff>
    </xdr:to>
    <xdr:sp>
      <xdr:nvSpPr>
        <xdr:cNvPr id="214" name="Rectangle 215"/>
        <xdr:cNvSpPr>
          <a:spLocks/>
        </xdr:cNvSpPr>
      </xdr:nvSpPr>
      <xdr:spPr>
        <a:xfrm>
          <a:off x="7010400" y="931354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286</xdr:row>
      <xdr:rowOff>0</xdr:rowOff>
    </xdr:from>
    <xdr:to>
      <xdr:col>13</xdr:col>
      <xdr:colOff>1028700</xdr:colOff>
      <xdr:row>286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7077075" y="1008888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286</xdr:row>
      <xdr:rowOff>0</xdr:rowOff>
    </xdr:from>
    <xdr:to>
      <xdr:col>14</xdr:col>
      <xdr:colOff>419100</xdr:colOff>
      <xdr:row>286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7486650" y="1008888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286</xdr:row>
      <xdr:rowOff>0</xdr:rowOff>
    </xdr:from>
    <xdr:to>
      <xdr:col>14</xdr:col>
      <xdr:colOff>361950</xdr:colOff>
      <xdr:row>286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7267575" y="1008888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286</xdr:row>
      <xdr:rowOff>0</xdr:rowOff>
    </xdr:from>
    <xdr:to>
      <xdr:col>14</xdr:col>
      <xdr:colOff>247650</xdr:colOff>
      <xdr:row>286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7324725" y="1008888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286</xdr:row>
      <xdr:rowOff>0</xdr:rowOff>
    </xdr:from>
    <xdr:to>
      <xdr:col>14</xdr:col>
      <xdr:colOff>152400</xdr:colOff>
      <xdr:row>286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7248525" y="1008888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286</xdr:row>
      <xdr:rowOff>0</xdr:rowOff>
    </xdr:from>
    <xdr:to>
      <xdr:col>14</xdr:col>
      <xdr:colOff>0</xdr:colOff>
      <xdr:row>286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7210425" y="1008888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286</xdr:row>
      <xdr:rowOff>0</xdr:rowOff>
    </xdr:from>
    <xdr:to>
      <xdr:col>14</xdr:col>
      <xdr:colOff>0</xdr:colOff>
      <xdr:row>286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7153275" y="1008888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286</xdr:row>
      <xdr:rowOff>0</xdr:rowOff>
    </xdr:from>
    <xdr:to>
      <xdr:col>14</xdr:col>
      <xdr:colOff>295275</xdr:colOff>
      <xdr:row>286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7219950" y="1008888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286</xdr:row>
      <xdr:rowOff>0</xdr:rowOff>
    </xdr:from>
    <xdr:to>
      <xdr:col>14</xdr:col>
      <xdr:colOff>390525</xdr:colOff>
      <xdr:row>286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7353300" y="1008888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286</xdr:row>
      <xdr:rowOff>0</xdr:rowOff>
    </xdr:from>
    <xdr:to>
      <xdr:col>14</xdr:col>
      <xdr:colOff>133350</xdr:colOff>
      <xdr:row>286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7296150" y="1008888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282</xdr:row>
      <xdr:rowOff>38100</xdr:rowOff>
    </xdr:from>
    <xdr:to>
      <xdr:col>13</xdr:col>
      <xdr:colOff>885825</xdr:colOff>
      <xdr:row>285</xdr:row>
      <xdr:rowOff>190500</xdr:rowOff>
    </xdr:to>
    <xdr:sp>
      <xdr:nvSpPr>
        <xdr:cNvPr id="225" name="Rectangle 226"/>
        <xdr:cNvSpPr>
          <a:spLocks/>
        </xdr:cNvSpPr>
      </xdr:nvSpPr>
      <xdr:spPr>
        <a:xfrm>
          <a:off x="7010400" y="999744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302</xdr:row>
      <xdr:rowOff>0</xdr:rowOff>
    </xdr:from>
    <xdr:to>
      <xdr:col>13</xdr:col>
      <xdr:colOff>1028700</xdr:colOff>
      <xdr:row>302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7077075" y="1077849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302</xdr:row>
      <xdr:rowOff>0</xdr:rowOff>
    </xdr:from>
    <xdr:to>
      <xdr:col>14</xdr:col>
      <xdr:colOff>419100</xdr:colOff>
      <xdr:row>302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7486650" y="1077849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302</xdr:row>
      <xdr:rowOff>0</xdr:rowOff>
    </xdr:from>
    <xdr:to>
      <xdr:col>14</xdr:col>
      <xdr:colOff>361950</xdr:colOff>
      <xdr:row>302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7267575" y="1077849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302</xdr:row>
      <xdr:rowOff>0</xdr:rowOff>
    </xdr:from>
    <xdr:to>
      <xdr:col>14</xdr:col>
      <xdr:colOff>247650</xdr:colOff>
      <xdr:row>302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7324725" y="1077849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302</xdr:row>
      <xdr:rowOff>0</xdr:rowOff>
    </xdr:from>
    <xdr:to>
      <xdr:col>14</xdr:col>
      <xdr:colOff>152400</xdr:colOff>
      <xdr:row>302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7248525" y="1077849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302</xdr:row>
      <xdr:rowOff>0</xdr:rowOff>
    </xdr:from>
    <xdr:to>
      <xdr:col>14</xdr:col>
      <xdr:colOff>0</xdr:colOff>
      <xdr:row>302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7210425" y="1077849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302</xdr:row>
      <xdr:rowOff>0</xdr:rowOff>
    </xdr:from>
    <xdr:to>
      <xdr:col>14</xdr:col>
      <xdr:colOff>0</xdr:colOff>
      <xdr:row>302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7153275" y="1077849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302</xdr:row>
      <xdr:rowOff>0</xdr:rowOff>
    </xdr:from>
    <xdr:to>
      <xdr:col>14</xdr:col>
      <xdr:colOff>295275</xdr:colOff>
      <xdr:row>302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7219950" y="1077849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302</xdr:row>
      <xdr:rowOff>0</xdr:rowOff>
    </xdr:from>
    <xdr:to>
      <xdr:col>14</xdr:col>
      <xdr:colOff>390525</xdr:colOff>
      <xdr:row>302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7353300" y="1077849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302</xdr:row>
      <xdr:rowOff>0</xdr:rowOff>
    </xdr:from>
    <xdr:to>
      <xdr:col>14</xdr:col>
      <xdr:colOff>133350</xdr:colOff>
      <xdr:row>302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7296150" y="1077849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298</xdr:row>
      <xdr:rowOff>38100</xdr:rowOff>
    </xdr:from>
    <xdr:to>
      <xdr:col>13</xdr:col>
      <xdr:colOff>885825</xdr:colOff>
      <xdr:row>301</xdr:row>
      <xdr:rowOff>190500</xdr:rowOff>
    </xdr:to>
    <xdr:sp>
      <xdr:nvSpPr>
        <xdr:cNvPr id="236" name="Rectangle 237"/>
        <xdr:cNvSpPr>
          <a:spLocks/>
        </xdr:cNvSpPr>
      </xdr:nvSpPr>
      <xdr:spPr>
        <a:xfrm>
          <a:off x="7010400" y="1068705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320</xdr:row>
      <xdr:rowOff>0</xdr:rowOff>
    </xdr:from>
    <xdr:to>
      <xdr:col>13</xdr:col>
      <xdr:colOff>1028700</xdr:colOff>
      <xdr:row>320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7077075" y="114709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320</xdr:row>
      <xdr:rowOff>0</xdr:rowOff>
    </xdr:from>
    <xdr:to>
      <xdr:col>14</xdr:col>
      <xdr:colOff>419100</xdr:colOff>
      <xdr:row>320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7486650" y="114709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320</xdr:row>
      <xdr:rowOff>0</xdr:rowOff>
    </xdr:from>
    <xdr:to>
      <xdr:col>14</xdr:col>
      <xdr:colOff>361950</xdr:colOff>
      <xdr:row>320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7267575" y="114709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320</xdr:row>
      <xdr:rowOff>0</xdr:rowOff>
    </xdr:from>
    <xdr:to>
      <xdr:col>14</xdr:col>
      <xdr:colOff>247650</xdr:colOff>
      <xdr:row>320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7324725" y="114709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320</xdr:row>
      <xdr:rowOff>0</xdr:rowOff>
    </xdr:from>
    <xdr:to>
      <xdr:col>14</xdr:col>
      <xdr:colOff>152400</xdr:colOff>
      <xdr:row>320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7248525" y="114709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320</xdr:row>
      <xdr:rowOff>0</xdr:rowOff>
    </xdr:from>
    <xdr:to>
      <xdr:col>14</xdr:col>
      <xdr:colOff>0</xdr:colOff>
      <xdr:row>320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7210425" y="114709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320</xdr:row>
      <xdr:rowOff>0</xdr:rowOff>
    </xdr:from>
    <xdr:to>
      <xdr:col>14</xdr:col>
      <xdr:colOff>0</xdr:colOff>
      <xdr:row>320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7153275" y="114709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320</xdr:row>
      <xdr:rowOff>0</xdr:rowOff>
    </xdr:from>
    <xdr:to>
      <xdr:col>14</xdr:col>
      <xdr:colOff>295275</xdr:colOff>
      <xdr:row>320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7219950" y="114709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320</xdr:row>
      <xdr:rowOff>0</xdr:rowOff>
    </xdr:from>
    <xdr:to>
      <xdr:col>14</xdr:col>
      <xdr:colOff>390525</xdr:colOff>
      <xdr:row>320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7353300" y="114709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320</xdr:row>
      <xdr:rowOff>0</xdr:rowOff>
    </xdr:from>
    <xdr:to>
      <xdr:col>14</xdr:col>
      <xdr:colOff>133350</xdr:colOff>
      <xdr:row>320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7296150" y="114709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316</xdr:row>
      <xdr:rowOff>38100</xdr:rowOff>
    </xdr:from>
    <xdr:to>
      <xdr:col>13</xdr:col>
      <xdr:colOff>885825</xdr:colOff>
      <xdr:row>319</xdr:row>
      <xdr:rowOff>190500</xdr:rowOff>
    </xdr:to>
    <xdr:sp>
      <xdr:nvSpPr>
        <xdr:cNvPr id="247" name="Rectangle 248"/>
        <xdr:cNvSpPr>
          <a:spLocks/>
        </xdr:cNvSpPr>
      </xdr:nvSpPr>
      <xdr:spPr>
        <a:xfrm>
          <a:off x="7010400" y="1137951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338</xdr:row>
      <xdr:rowOff>0</xdr:rowOff>
    </xdr:from>
    <xdr:to>
      <xdr:col>13</xdr:col>
      <xdr:colOff>1028700</xdr:colOff>
      <xdr:row>338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7077075" y="121634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338</xdr:row>
      <xdr:rowOff>0</xdr:rowOff>
    </xdr:from>
    <xdr:to>
      <xdr:col>14</xdr:col>
      <xdr:colOff>419100</xdr:colOff>
      <xdr:row>338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7486650" y="121634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338</xdr:row>
      <xdr:rowOff>0</xdr:rowOff>
    </xdr:from>
    <xdr:to>
      <xdr:col>14</xdr:col>
      <xdr:colOff>361950</xdr:colOff>
      <xdr:row>338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7267575" y="121634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338</xdr:row>
      <xdr:rowOff>0</xdr:rowOff>
    </xdr:from>
    <xdr:to>
      <xdr:col>14</xdr:col>
      <xdr:colOff>247650</xdr:colOff>
      <xdr:row>338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7324725" y="121634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338</xdr:row>
      <xdr:rowOff>0</xdr:rowOff>
    </xdr:from>
    <xdr:to>
      <xdr:col>14</xdr:col>
      <xdr:colOff>152400</xdr:colOff>
      <xdr:row>338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7248525" y="121634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338</xdr:row>
      <xdr:rowOff>0</xdr:rowOff>
    </xdr:from>
    <xdr:to>
      <xdr:col>14</xdr:col>
      <xdr:colOff>0</xdr:colOff>
      <xdr:row>338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7210425" y="121634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338</xdr:row>
      <xdr:rowOff>0</xdr:rowOff>
    </xdr:from>
    <xdr:to>
      <xdr:col>14</xdr:col>
      <xdr:colOff>0</xdr:colOff>
      <xdr:row>338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7153275" y="121634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338</xdr:row>
      <xdr:rowOff>0</xdr:rowOff>
    </xdr:from>
    <xdr:to>
      <xdr:col>14</xdr:col>
      <xdr:colOff>295275</xdr:colOff>
      <xdr:row>338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7219950" y="121634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338</xdr:row>
      <xdr:rowOff>0</xdr:rowOff>
    </xdr:from>
    <xdr:to>
      <xdr:col>14</xdr:col>
      <xdr:colOff>390525</xdr:colOff>
      <xdr:row>338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7353300" y="121634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338</xdr:row>
      <xdr:rowOff>0</xdr:rowOff>
    </xdr:from>
    <xdr:to>
      <xdr:col>14</xdr:col>
      <xdr:colOff>133350</xdr:colOff>
      <xdr:row>338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7296150" y="121634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334</xdr:row>
      <xdr:rowOff>38100</xdr:rowOff>
    </xdr:from>
    <xdr:to>
      <xdr:col>13</xdr:col>
      <xdr:colOff>885825</xdr:colOff>
      <xdr:row>337</xdr:row>
      <xdr:rowOff>190500</xdr:rowOff>
    </xdr:to>
    <xdr:sp>
      <xdr:nvSpPr>
        <xdr:cNvPr id="258" name="Rectangle 259"/>
        <xdr:cNvSpPr>
          <a:spLocks/>
        </xdr:cNvSpPr>
      </xdr:nvSpPr>
      <xdr:spPr>
        <a:xfrm>
          <a:off x="7010400" y="1207198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356</xdr:row>
      <xdr:rowOff>0</xdr:rowOff>
    </xdr:from>
    <xdr:to>
      <xdr:col>13</xdr:col>
      <xdr:colOff>942975</xdr:colOff>
      <xdr:row>359</xdr:row>
      <xdr:rowOff>161925</xdr:rowOff>
    </xdr:to>
    <xdr:sp>
      <xdr:nvSpPr>
        <xdr:cNvPr id="259" name="Rectangle 260"/>
        <xdr:cNvSpPr>
          <a:spLocks/>
        </xdr:cNvSpPr>
      </xdr:nvSpPr>
      <xdr:spPr>
        <a:xfrm>
          <a:off x="7048500" y="127749300"/>
          <a:ext cx="19907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381</xdr:row>
      <xdr:rowOff>66675</xdr:rowOff>
    </xdr:from>
    <xdr:to>
      <xdr:col>13</xdr:col>
      <xdr:colOff>942975</xdr:colOff>
      <xdr:row>384</xdr:row>
      <xdr:rowOff>171450</xdr:rowOff>
    </xdr:to>
    <xdr:sp>
      <xdr:nvSpPr>
        <xdr:cNvPr id="260" name="Rectangle 261"/>
        <xdr:cNvSpPr>
          <a:spLocks/>
        </xdr:cNvSpPr>
      </xdr:nvSpPr>
      <xdr:spPr>
        <a:xfrm>
          <a:off x="7048500" y="1348549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4852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21</xdr:row>
      <xdr:rowOff>276225</xdr:rowOff>
    </xdr:from>
    <xdr:to>
      <xdr:col>14</xdr:col>
      <xdr:colOff>323850</xdr:colOff>
      <xdr:row>24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53325" y="79438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542925</xdr:colOff>
      <xdr:row>41</xdr:row>
      <xdr:rowOff>57150</xdr:rowOff>
    </xdr:from>
    <xdr:to>
      <xdr:col>14</xdr:col>
      <xdr:colOff>28575</xdr:colOff>
      <xdr:row>44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191375" y="16992600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57</xdr:row>
      <xdr:rowOff>247650</xdr:rowOff>
    </xdr:from>
    <xdr:to>
      <xdr:col>14</xdr:col>
      <xdr:colOff>257175</xdr:colOff>
      <xdr:row>60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86650" y="2370772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77</xdr:row>
      <xdr:rowOff>0</xdr:rowOff>
    </xdr:from>
    <xdr:to>
      <xdr:col>13</xdr:col>
      <xdr:colOff>1028700</xdr:colOff>
      <xdr:row>77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077075" y="313848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77</xdr:row>
      <xdr:rowOff>0</xdr:rowOff>
    </xdr:from>
    <xdr:to>
      <xdr:col>14</xdr:col>
      <xdr:colOff>419100</xdr:colOff>
      <xdr:row>77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486650" y="313848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77</xdr:row>
      <xdr:rowOff>0</xdr:rowOff>
    </xdr:from>
    <xdr:to>
      <xdr:col>14</xdr:col>
      <xdr:colOff>361950</xdr:colOff>
      <xdr:row>77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267575" y="313848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77</xdr:row>
      <xdr:rowOff>0</xdr:rowOff>
    </xdr:from>
    <xdr:to>
      <xdr:col>14</xdr:col>
      <xdr:colOff>247650</xdr:colOff>
      <xdr:row>77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24725" y="313848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77</xdr:row>
      <xdr:rowOff>0</xdr:rowOff>
    </xdr:from>
    <xdr:to>
      <xdr:col>14</xdr:col>
      <xdr:colOff>152400</xdr:colOff>
      <xdr:row>77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248525" y="31384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210425" y="313848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153275" y="313848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77</xdr:row>
      <xdr:rowOff>0</xdr:rowOff>
    </xdr:from>
    <xdr:to>
      <xdr:col>14</xdr:col>
      <xdr:colOff>295275</xdr:colOff>
      <xdr:row>77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7219950" y="313848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77</xdr:row>
      <xdr:rowOff>0</xdr:rowOff>
    </xdr:from>
    <xdr:to>
      <xdr:col>14</xdr:col>
      <xdr:colOff>390525</xdr:colOff>
      <xdr:row>77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7353300" y="313848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77</xdr:row>
      <xdr:rowOff>0</xdr:rowOff>
    </xdr:from>
    <xdr:to>
      <xdr:col>14</xdr:col>
      <xdr:colOff>133350</xdr:colOff>
      <xdr:row>77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7296150" y="313848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72</xdr:row>
      <xdr:rowOff>0</xdr:rowOff>
    </xdr:from>
    <xdr:to>
      <xdr:col>19</xdr:col>
      <xdr:colOff>504825</xdr:colOff>
      <xdr:row>72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0572750" y="301656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73</xdr:row>
      <xdr:rowOff>238125</xdr:rowOff>
    </xdr:from>
    <xdr:to>
      <xdr:col>14</xdr:col>
      <xdr:colOff>0</xdr:colOff>
      <xdr:row>76</xdr:row>
      <xdr:rowOff>219075</xdr:rowOff>
    </xdr:to>
    <xdr:sp>
      <xdr:nvSpPr>
        <xdr:cNvPr id="16" name="Rectangle 27"/>
        <xdr:cNvSpPr>
          <a:spLocks/>
        </xdr:cNvSpPr>
      </xdr:nvSpPr>
      <xdr:spPr>
        <a:xfrm>
          <a:off x="7277100" y="30670500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101</xdr:row>
      <xdr:rowOff>0</xdr:rowOff>
    </xdr:from>
    <xdr:to>
      <xdr:col>13</xdr:col>
      <xdr:colOff>1028700</xdr:colOff>
      <xdr:row>101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7077075" y="384238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101</xdr:row>
      <xdr:rowOff>0</xdr:rowOff>
    </xdr:from>
    <xdr:to>
      <xdr:col>14</xdr:col>
      <xdr:colOff>419100</xdr:colOff>
      <xdr:row>101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7486650" y="384238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14</xdr:col>
      <xdr:colOff>361950</xdr:colOff>
      <xdr:row>101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7267575" y="384238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101</xdr:row>
      <xdr:rowOff>0</xdr:rowOff>
    </xdr:from>
    <xdr:to>
      <xdr:col>14</xdr:col>
      <xdr:colOff>247650</xdr:colOff>
      <xdr:row>101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7324725" y="384238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101</xdr:row>
      <xdr:rowOff>0</xdr:rowOff>
    </xdr:from>
    <xdr:to>
      <xdr:col>14</xdr:col>
      <xdr:colOff>152400</xdr:colOff>
      <xdr:row>101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7248525" y="38423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2" name="Rectangle 33"/>
        <xdr:cNvSpPr>
          <a:spLocks/>
        </xdr:cNvSpPr>
      </xdr:nvSpPr>
      <xdr:spPr>
        <a:xfrm>
          <a:off x="7210425" y="384238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3" name="Rectangle 34"/>
        <xdr:cNvSpPr>
          <a:spLocks/>
        </xdr:cNvSpPr>
      </xdr:nvSpPr>
      <xdr:spPr>
        <a:xfrm>
          <a:off x="7153275" y="384238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101</xdr:row>
      <xdr:rowOff>0</xdr:rowOff>
    </xdr:from>
    <xdr:to>
      <xdr:col>14</xdr:col>
      <xdr:colOff>295275</xdr:colOff>
      <xdr:row>101</xdr:row>
      <xdr:rowOff>0</xdr:rowOff>
    </xdr:to>
    <xdr:sp>
      <xdr:nvSpPr>
        <xdr:cNvPr id="24" name="Rectangle 35"/>
        <xdr:cNvSpPr>
          <a:spLocks/>
        </xdr:cNvSpPr>
      </xdr:nvSpPr>
      <xdr:spPr>
        <a:xfrm>
          <a:off x="7219950" y="384238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101</xdr:row>
      <xdr:rowOff>0</xdr:rowOff>
    </xdr:from>
    <xdr:to>
      <xdr:col>14</xdr:col>
      <xdr:colOff>390525</xdr:colOff>
      <xdr:row>101</xdr:row>
      <xdr:rowOff>0</xdr:rowOff>
    </xdr:to>
    <xdr:sp>
      <xdr:nvSpPr>
        <xdr:cNvPr id="25" name="Rectangle 36"/>
        <xdr:cNvSpPr>
          <a:spLocks/>
        </xdr:cNvSpPr>
      </xdr:nvSpPr>
      <xdr:spPr>
        <a:xfrm>
          <a:off x="7353300" y="384238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101</xdr:row>
      <xdr:rowOff>0</xdr:rowOff>
    </xdr:from>
    <xdr:to>
      <xdr:col>14</xdr:col>
      <xdr:colOff>133350</xdr:colOff>
      <xdr:row>101</xdr:row>
      <xdr:rowOff>0</xdr:rowOff>
    </xdr:to>
    <xdr:sp>
      <xdr:nvSpPr>
        <xdr:cNvPr id="26" name="Rectangle 37"/>
        <xdr:cNvSpPr>
          <a:spLocks/>
        </xdr:cNvSpPr>
      </xdr:nvSpPr>
      <xdr:spPr>
        <a:xfrm>
          <a:off x="7296150" y="384238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97</xdr:row>
      <xdr:rowOff>85725</xdr:rowOff>
    </xdr:from>
    <xdr:to>
      <xdr:col>13</xdr:col>
      <xdr:colOff>942975</xdr:colOff>
      <xdr:row>100</xdr:row>
      <xdr:rowOff>152400</xdr:rowOff>
    </xdr:to>
    <xdr:sp>
      <xdr:nvSpPr>
        <xdr:cNvPr id="27" name="Rectangle 38"/>
        <xdr:cNvSpPr>
          <a:spLocks/>
        </xdr:cNvSpPr>
      </xdr:nvSpPr>
      <xdr:spPr>
        <a:xfrm>
          <a:off x="7010400" y="37557075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122</xdr:row>
      <xdr:rowOff>0</xdr:rowOff>
    </xdr:from>
    <xdr:to>
      <xdr:col>13</xdr:col>
      <xdr:colOff>1028700</xdr:colOff>
      <xdr:row>122</xdr:row>
      <xdr:rowOff>0</xdr:rowOff>
    </xdr:to>
    <xdr:sp>
      <xdr:nvSpPr>
        <xdr:cNvPr id="28" name="Rectangle 39"/>
        <xdr:cNvSpPr>
          <a:spLocks/>
        </xdr:cNvSpPr>
      </xdr:nvSpPr>
      <xdr:spPr>
        <a:xfrm>
          <a:off x="7077075" y="455009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9" name="Rectangle 40"/>
        <xdr:cNvSpPr>
          <a:spLocks/>
        </xdr:cNvSpPr>
      </xdr:nvSpPr>
      <xdr:spPr>
        <a:xfrm>
          <a:off x="7486650" y="45500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122</xdr:row>
      <xdr:rowOff>0</xdr:rowOff>
    </xdr:from>
    <xdr:to>
      <xdr:col>14</xdr:col>
      <xdr:colOff>361950</xdr:colOff>
      <xdr:row>122</xdr:row>
      <xdr:rowOff>0</xdr:rowOff>
    </xdr:to>
    <xdr:sp>
      <xdr:nvSpPr>
        <xdr:cNvPr id="30" name="Rectangle 41"/>
        <xdr:cNvSpPr>
          <a:spLocks/>
        </xdr:cNvSpPr>
      </xdr:nvSpPr>
      <xdr:spPr>
        <a:xfrm>
          <a:off x="7267575" y="455009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122</xdr:row>
      <xdr:rowOff>0</xdr:rowOff>
    </xdr:from>
    <xdr:to>
      <xdr:col>14</xdr:col>
      <xdr:colOff>247650</xdr:colOff>
      <xdr:row>122</xdr:row>
      <xdr:rowOff>0</xdr:rowOff>
    </xdr:to>
    <xdr:sp>
      <xdr:nvSpPr>
        <xdr:cNvPr id="31" name="Rectangle 42"/>
        <xdr:cNvSpPr>
          <a:spLocks/>
        </xdr:cNvSpPr>
      </xdr:nvSpPr>
      <xdr:spPr>
        <a:xfrm>
          <a:off x="7324725" y="455009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122</xdr:row>
      <xdr:rowOff>0</xdr:rowOff>
    </xdr:from>
    <xdr:to>
      <xdr:col>14</xdr:col>
      <xdr:colOff>152400</xdr:colOff>
      <xdr:row>122</xdr:row>
      <xdr:rowOff>0</xdr:rowOff>
    </xdr:to>
    <xdr:sp>
      <xdr:nvSpPr>
        <xdr:cNvPr id="32" name="Rectangle 43"/>
        <xdr:cNvSpPr>
          <a:spLocks/>
        </xdr:cNvSpPr>
      </xdr:nvSpPr>
      <xdr:spPr>
        <a:xfrm>
          <a:off x="7248525" y="455009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3" name="Rectangle 44"/>
        <xdr:cNvSpPr>
          <a:spLocks/>
        </xdr:cNvSpPr>
      </xdr:nvSpPr>
      <xdr:spPr>
        <a:xfrm>
          <a:off x="7210425" y="455009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4" name="Rectangle 45"/>
        <xdr:cNvSpPr>
          <a:spLocks/>
        </xdr:cNvSpPr>
      </xdr:nvSpPr>
      <xdr:spPr>
        <a:xfrm>
          <a:off x="7153275" y="455009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122</xdr:row>
      <xdr:rowOff>0</xdr:rowOff>
    </xdr:from>
    <xdr:to>
      <xdr:col>14</xdr:col>
      <xdr:colOff>295275</xdr:colOff>
      <xdr:row>122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7219950" y="455009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122</xdr:row>
      <xdr:rowOff>0</xdr:rowOff>
    </xdr:from>
    <xdr:to>
      <xdr:col>14</xdr:col>
      <xdr:colOff>390525</xdr:colOff>
      <xdr:row>122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7353300" y="455009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122</xdr:row>
      <xdr:rowOff>0</xdr:rowOff>
    </xdr:from>
    <xdr:to>
      <xdr:col>14</xdr:col>
      <xdr:colOff>133350</xdr:colOff>
      <xdr:row>122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7296150" y="455009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118</xdr:row>
      <xdr:rowOff>171450</xdr:rowOff>
    </xdr:from>
    <xdr:to>
      <xdr:col>13</xdr:col>
      <xdr:colOff>962025</xdr:colOff>
      <xdr:row>121</xdr:row>
      <xdr:rowOff>190500</xdr:rowOff>
    </xdr:to>
    <xdr:sp>
      <xdr:nvSpPr>
        <xdr:cNvPr id="38" name="Rectangle 49"/>
        <xdr:cNvSpPr>
          <a:spLocks/>
        </xdr:cNvSpPr>
      </xdr:nvSpPr>
      <xdr:spPr>
        <a:xfrm>
          <a:off x="7115175" y="44719875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144</xdr:row>
      <xdr:rowOff>0</xdr:rowOff>
    </xdr:from>
    <xdr:to>
      <xdr:col>13</xdr:col>
      <xdr:colOff>1028700</xdr:colOff>
      <xdr:row>144</xdr:row>
      <xdr:rowOff>0</xdr:rowOff>
    </xdr:to>
    <xdr:sp>
      <xdr:nvSpPr>
        <xdr:cNvPr id="39" name="Rectangle 50"/>
        <xdr:cNvSpPr>
          <a:spLocks/>
        </xdr:cNvSpPr>
      </xdr:nvSpPr>
      <xdr:spPr>
        <a:xfrm>
          <a:off x="7077075" y="522065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144</xdr:row>
      <xdr:rowOff>0</xdr:rowOff>
    </xdr:from>
    <xdr:to>
      <xdr:col>14</xdr:col>
      <xdr:colOff>419100</xdr:colOff>
      <xdr:row>144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7486650" y="522065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144</xdr:row>
      <xdr:rowOff>0</xdr:rowOff>
    </xdr:from>
    <xdr:to>
      <xdr:col>14</xdr:col>
      <xdr:colOff>361950</xdr:colOff>
      <xdr:row>144</xdr:row>
      <xdr:rowOff>0</xdr:rowOff>
    </xdr:to>
    <xdr:sp>
      <xdr:nvSpPr>
        <xdr:cNvPr id="41" name="Rectangle 52"/>
        <xdr:cNvSpPr>
          <a:spLocks/>
        </xdr:cNvSpPr>
      </xdr:nvSpPr>
      <xdr:spPr>
        <a:xfrm>
          <a:off x="7267575" y="522065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144</xdr:row>
      <xdr:rowOff>0</xdr:rowOff>
    </xdr:from>
    <xdr:to>
      <xdr:col>14</xdr:col>
      <xdr:colOff>247650</xdr:colOff>
      <xdr:row>144</xdr:row>
      <xdr:rowOff>0</xdr:rowOff>
    </xdr:to>
    <xdr:sp>
      <xdr:nvSpPr>
        <xdr:cNvPr id="42" name="Rectangle 53"/>
        <xdr:cNvSpPr>
          <a:spLocks/>
        </xdr:cNvSpPr>
      </xdr:nvSpPr>
      <xdr:spPr>
        <a:xfrm>
          <a:off x="7324725" y="522065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144</xdr:row>
      <xdr:rowOff>0</xdr:rowOff>
    </xdr:from>
    <xdr:to>
      <xdr:col>14</xdr:col>
      <xdr:colOff>152400</xdr:colOff>
      <xdr:row>144</xdr:row>
      <xdr:rowOff>0</xdr:rowOff>
    </xdr:to>
    <xdr:sp>
      <xdr:nvSpPr>
        <xdr:cNvPr id="43" name="Rectangle 54"/>
        <xdr:cNvSpPr>
          <a:spLocks/>
        </xdr:cNvSpPr>
      </xdr:nvSpPr>
      <xdr:spPr>
        <a:xfrm>
          <a:off x="7248525" y="52206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4" name="Rectangle 55"/>
        <xdr:cNvSpPr>
          <a:spLocks/>
        </xdr:cNvSpPr>
      </xdr:nvSpPr>
      <xdr:spPr>
        <a:xfrm>
          <a:off x="7210425" y="522065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144</xdr:row>
      <xdr:rowOff>0</xdr:rowOff>
    </xdr:from>
    <xdr:to>
      <xdr:col>14</xdr:col>
      <xdr:colOff>0</xdr:colOff>
      <xdr:row>144</xdr:row>
      <xdr:rowOff>0</xdr:rowOff>
    </xdr:to>
    <xdr:sp>
      <xdr:nvSpPr>
        <xdr:cNvPr id="45" name="Rectangle 56"/>
        <xdr:cNvSpPr>
          <a:spLocks/>
        </xdr:cNvSpPr>
      </xdr:nvSpPr>
      <xdr:spPr>
        <a:xfrm>
          <a:off x="7153275" y="522065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144</xdr:row>
      <xdr:rowOff>0</xdr:rowOff>
    </xdr:from>
    <xdr:to>
      <xdr:col>14</xdr:col>
      <xdr:colOff>295275</xdr:colOff>
      <xdr:row>144</xdr:row>
      <xdr:rowOff>0</xdr:rowOff>
    </xdr:to>
    <xdr:sp>
      <xdr:nvSpPr>
        <xdr:cNvPr id="46" name="Rectangle 57"/>
        <xdr:cNvSpPr>
          <a:spLocks/>
        </xdr:cNvSpPr>
      </xdr:nvSpPr>
      <xdr:spPr>
        <a:xfrm>
          <a:off x="7219950" y="522065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144</xdr:row>
      <xdr:rowOff>0</xdr:rowOff>
    </xdr:from>
    <xdr:to>
      <xdr:col>14</xdr:col>
      <xdr:colOff>390525</xdr:colOff>
      <xdr:row>144</xdr:row>
      <xdr:rowOff>0</xdr:rowOff>
    </xdr:to>
    <xdr:sp>
      <xdr:nvSpPr>
        <xdr:cNvPr id="47" name="Rectangle 58"/>
        <xdr:cNvSpPr>
          <a:spLocks/>
        </xdr:cNvSpPr>
      </xdr:nvSpPr>
      <xdr:spPr>
        <a:xfrm>
          <a:off x="7353300" y="522065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144</xdr:row>
      <xdr:rowOff>0</xdr:rowOff>
    </xdr:from>
    <xdr:to>
      <xdr:col>14</xdr:col>
      <xdr:colOff>133350</xdr:colOff>
      <xdr:row>144</xdr:row>
      <xdr:rowOff>0</xdr:rowOff>
    </xdr:to>
    <xdr:sp>
      <xdr:nvSpPr>
        <xdr:cNvPr id="48" name="Rectangle 59"/>
        <xdr:cNvSpPr>
          <a:spLocks/>
        </xdr:cNvSpPr>
      </xdr:nvSpPr>
      <xdr:spPr>
        <a:xfrm>
          <a:off x="7296150" y="522065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140</xdr:row>
      <xdr:rowOff>66675</xdr:rowOff>
    </xdr:from>
    <xdr:to>
      <xdr:col>13</xdr:col>
      <xdr:colOff>895350</xdr:colOff>
      <xdr:row>143</xdr:row>
      <xdr:rowOff>123825</xdr:rowOff>
    </xdr:to>
    <xdr:sp>
      <xdr:nvSpPr>
        <xdr:cNvPr id="49" name="Rectangle 60"/>
        <xdr:cNvSpPr>
          <a:spLocks/>
        </xdr:cNvSpPr>
      </xdr:nvSpPr>
      <xdr:spPr>
        <a:xfrm>
          <a:off x="7077075" y="513207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171</xdr:row>
      <xdr:rowOff>0</xdr:rowOff>
    </xdr:from>
    <xdr:to>
      <xdr:col>13</xdr:col>
      <xdr:colOff>1028700</xdr:colOff>
      <xdr:row>171</xdr:row>
      <xdr:rowOff>0</xdr:rowOff>
    </xdr:to>
    <xdr:sp>
      <xdr:nvSpPr>
        <xdr:cNvPr id="50" name="Rectangle 61"/>
        <xdr:cNvSpPr>
          <a:spLocks/>
        </xdr:cNvSpPr>
      </xdr:nvSpPr>
      <xdr:spPr>
        <a:xfrm>
          <a:off x="7077075" y="59093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171</xdr:row>
      <xdr:rowOff>0</xdr:rowOff>
    </xdr:from>
    <xdr:to>
      <xdr:col>14</xdr:col>
      <xdr:colOff>419100</xdr:colOff>
      <xdr:row>171</xdr:row>
      <xdr:rowOff>0</xdr:rowOff>
    </xdr:to>
    <xdr:sp>
      <xdr:nvSpPr>
        <xdr:cNvPr id="51" name="Rectangle 62"/>
        <xdr:cNvSpPr>
          <a:spLocks/>
        </xdr:cNvSpPr>
      </xdr:nvSpPr>
      <xdr:spPr>
        <a:xfrm>
          <a:off x="7486650" y="59093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171</xdr:row>
      <xdr:rowOff>0</xdr:rowOff>
    </xdr:from>
    <xdr:to>
      <xdr:col>14</xdr:col>
      <xdr:colOff>361950</xdr:colOff>
      <xdr:row>171</xdr:row>
      <xdr:rowOff>0</xdr:rowOff>
    </xdr:to>
    <xdr:sp>
      <xdr:nvSpPr>
        <xdr:cNvPr id="52" name="Rectangle 63"/>
        <xdr:cNvSpPr>
          <a:spLocks/>
        </xdr:cNvSpPr>
      </xdr:nvSpPr>
      <xdr:spPr>
        <a:xfrm>
          <a:off x="7267575" y="59093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171</xdr:row>
      <xdr:rowOff>0</xdr:rowOff>
    </xdr:from>
    <xdr:to>
      <xdr:col>14</xdr:col>
      <xdr:colOff>247650</xdr:colOff>
      <xdr:row>171</xdr:row>
      <xdr:rowOff>0</xdr:rowOff>
    </xdr:to>
    <xdr:sp>
      <xdr:nvSpPr>
        <xdr:cNvPr id="53" name="Rectangle 64"/>
        <xdr:cNvSpPr>
          <a:spLocks/>
        </xdr:cNvSpPr>
      </xdr:nvSpPr>
      <xdr:spPr>
        <a:xfrm>
          <a:off x="7324725" y="59093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171</xdr:row>
      <xdr:rowOff>0</xdr:rowOff>
    </xdr:from>
    <xdr:to>
      <xdr:col>14</xdr:col>
      <xdr:colOff>152400</xdr:colOff>
      <xdr:row>171</xdr:row>
      <xdr:rowOff>0</xdr:rowOff>
    </xdr:to>
    <xdr:sp>
      <xdr:nvSpPr>
        <xdr:cNvPr id="54" name="Rectangle 65"/>
        <xdr:cNvSpPr>
          <a:spLocks/>
        </xdr:cNvSpPr>
      </xdr:nvSpPr>
      <xdr:spPr>
        <a:xfrm>
          <a:off x="7248525" y="59093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171</xdr:row>
      <xdr:rowOff>0</xdr:rowOff>
    </xdr:from>
    <xdr:to>
      <xdr:col>14</xdr:col>
      <xdr:colOff>0</xdr:colOff>
      <xdr:row>171</xdr:row>
      <xdr:rowOff>0</xdr:rowOff>
    </xdr:to>
    <xdr:sp>
      <xdr:nvSpPr>
        <xdr:cNvPr id="55" name="Rectangle 66"/>
        <xdr:cNvSpPr>
          <a:spLocks/>
        </xdr:cNvSpPr>
      </xdr:nvSpPr>
      <xdr:spPr>
        <a:xfrm>
          <a:off x="7210425" y="59093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171</xdr:row>
      <xdr:rowOff>0</xdr:rowOff>
    </xdr:from>
    <xdr:to>
      <xdr:col>14</xdr:col>
      <xdr:colOff>0</xdr:colOff>
      <xdr:row>171</xdr:row>
      <xdr:rowOff>0</xdr:rowOff>
    </xdr:to>
    <xdr:sp>
      <xdr:nvSpPr>
        <xdr:cNvPr id="56" name="Rectangle 67"/>
        <xdr:cNvSpPr>
          <a:spLocks/>
        </xdr:cNvSpPr>
      </xdr:nvSpPr>
      <xdr:spPr>
        <a:xfrm>
          <a:off x="7153275" y="59093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171</xdr:row>
      <xdr:rowOff>0</xdr:rowOff>
    </xdr:from>
    <xdr:to>
      <xdr:col>14</xdr:col>
      <xdr:colOff>295275</xdr:colOff>
      <xdr:row>171</xdr:row>
      <xdr:rowOff>0</xdr:rowOff>
    </xdr:to>
    <xdr:sp>
      <xdr:nvSpPr>
        <xdr:cNvPr id="57" name="Rectangle 68"/>
        <xdr:cNvSpPr>
          <a:spLocks/>
        </xdr:cNvSpPr>
      </xdr:nvSpPr>
      <xdr:spPr>
        <a:xfrm>
          <a:off x="7219950" y="59093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171</xdr:row>
      <xdr:rowOff>0</xdr:rowOff>
    </xdr:from>
    <xdr:to>
      <xdr:col>14</xdr:col>
      <xdr:colOff>390525</xdr:colOff>
      <xdr:row>171</xdr:row>
      <xdr:rowOff>0</xdr:rowOff>
    </xdr:to>
    <xdr:sp>
      <xdr:nvSpPr>
        <xdr:cNvPr id="58" name="Rectangle 69"/>
        <xdr:cNvSpPr>
          <a:spLocks/>
        </xdr:cNvSpPr>
      </xdr:nvSpPr>
      <xdr:spPr>
        <a:xfrm>
          <a:off x="7353300" y="59093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171</xdr:row>
      <xdr:rowOff>0</xdr:rowOff>
    </xdr:from>
    <xdr:to>
      <xdr:col>14</xdr:col>
      <xdr:colOff>133350</xdr:colOff>
      <xdr:row>171</xdr:row>
      <xdr:rowOff>0</xdr:rowOff>
    </xdr:to>
    <xdr:sp>
      <xdr:nvSpPr>
        <xdr:cNvPr id="59" name="Rectangle 70"/>
        <xdr:cNvSpPr>
          <a:spLocks/>
        </xdr:cNvSpPr>
      </xdr:nvSpPr>
      <xdr:spPr>
        <a:xfrm>
          <a:off x="7296150" y="59093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167</xdr:row>
      <xdr:rowOff>57150</xdr:rowOff>
    </xdr:from>
    <xdr:to>
      <xdr:col>13</xdr:col>
      <xdr:colOff>866775</xdr:colOff>
      <xdr:row>170</xdr:row>
      <xdr:rowOff>171450</xdr:rowOff>
    </xdr:to>
    <xdr:sp>
      <xdr:nvSpPr>
        <xdr:cNvPr id="60" name="Rectangle 71"/>
        <xdr:cNvSpPr>
          <a:spLocks/>
        </xdr:cNvSpPr>
      </xdr:nvSpPr>
      <xdr:spPr>
        <a:xfrm>
          <a:off x="7048500" y="58197750"/>
          <a:ext cx="1914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198</xdr:row>
      <xdr:rowOff>0</xdr:rowOff>
    </xdr:from>
    <xdr:to>
      <xdr:col>13</xdr:col>
      <xdr:colOff>1028700</xdr:colOff>
      <xdr:row>198</xdr:row>
      <xdr:rowOff>0</xdr:rowOff>
    </xdr:to>
    <xdr:sp>
      <xdr:nvSpPr>
        <xdr:cNvPr id="61" name="Rectangle 72"/>
        <xdr:cNvSpPr>
          <a:spLocks/>
        </xdr:cNvSpPr>
      </xdr:nvSpPr>
      <xdr:spPr>
        <a:xfrm>
          <a:off x="7077075" y="660273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198</xdr:row>
      <xdr:rowOff>0</xdr:rowOff>
    </xdr:from>
    <xdr:to>
      <xdr:col>14</xdr:col>
      <xdr:colOff>419100</xdr:colOff>
      <xdr:row>198</xdr:row>
      <xdr:rowOff>0</xdr:rowOff>
    </xdr:to>
    <xdr:sp>
      <xdr:nvSpPr>
        <xdr:cNvPr id="62" name="Rectangle 73"/>
        <xdr:cNvSpPr>
          <a:spLocks/>
        </xdr:cNvSpPr>
      </xdr:nvSpPr>
      <xdr:spPr>
        <a:xfrm>
          <a:off x="7486650" y="660273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198</xdr:row>
      <xdr:rowOff>0</xdr:rowOff>
    </xdr:from>
    <xdr:to>
      <xdr:col>14</xdr:col>
      <xdr:colOff>361950</xdr:colOff>
      <xdr:row>198</xdr:row>
      <xdr:rowOff>0</xdr:rowOff>
    </xdr:to>
    <xdr:sp>
      <xdr:nvSpPr>
        <xdr:cNvPr id="63" name="Rectangle 74"/>
        <xdr:cNvSpPr>
          <a:spLocks/>
        </xdr:cNvSpPr>
      </xdr:nvSpPr>
      <xdr:spPr>
        <a:xfrm>
          <a:off x="7267575" y="660273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198</xdr:row>
      <xdr:rowOff>0</xdr:rowOff>
    </xdr:from>
    <xdr:to>
      <xdr:col>14</xdr:col>
      <xdr:colOff>247650</xdr:colOff>
      <xdr:row>198</xdr:row>
      <xdr:rowOff>0</xdr:rowOff>
    </xdr:to>
    <xdr:sp>
      <xdr:nvSpPr>
        <xdr:cNvPr id="64" name="Rectangle 75"/>
        <xdr:cNvSpPr>
          <a:spLocks/>
        </xdr:cNvSpPr>
      </xdr:nvSpPr>
      <xdr:spPr>
        <a:xfrm>
          <a:off x="7324725" y="660273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198</xdr:row>
      <xdr:rowOff>0</xdr:rowOff>
    </xdr:from>
    <xdr:to>
      <xdr:col>14</xdr:col>
      <xdr:colOff>152400</xdr:colOff>
      <xdr:row>198</xdr:row>
      <xdr:rowOff>0</xdr:rowOff>
    </xdr:to>
    <xdr:sp>
      <xdr:nvSpPr>
        <xdr:cNvPr id="65" name="Rectangle 76"/>
        <xdr:cNvSpPr>
          <a:spLocks/>
        </xdr:cNvSpPr>
      </xdr:nvSpPr>
      <xdr:spPr>
        <a:xfrm>
          <a:off x="7248525" y="660273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198</xdr:row>
      <xdr:rowOff>0</xdr:rowOff>
    </xdr:from>
    <xdr:to>
      <xdr:col>14</xdr:col>
      <xdr:colOff>0</xdr:colOff>
      <xdr:row>198</xdr:row>
      <xdr:rowOff>0</xdr:rowOff>
    </xdr:to>
    <xdr:sp>
      <xdr:nvSpPr>
        <xdr:cNvPr id="66" name="Rectangle 77"/>
        <xdr:cNvSpPr>
          <a:spLocks/>
        </xdr:cNvSpPr>
      </xdr:nvSpPr>
      <xdr:spPr>
        <a:xfrm>
          <a:off x="7210425" y="660273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198</xdr:row>
      <xdr:rowOff>0</xdr:rowOff>
    </xdr:from>
    <xdr:to>
      <xdr:col>14</xdr:col>
      <xdr:colOff>0</xdr:colOff>
      <xdr:row>198</xdr:row>
      <xdr:rowOff>0</xdr:rowOff>
    </xdr:to>
    <xdr:sp>
      <xdr:nvSpPr>
        <xdr:cNvPr id="67" name="Rectangle 78"/>
        <xdr:cNvSpPr>
          <a:spLocks/>
        </xdr:cNvSpPr>
      </xdr:nvSpPr>
      <xdr:spPr>
        <a:xfrm>
          <a:off x="7153275" y="660273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198</xdr:row>
      <xdr:rowOff>0</xdr:rowOff>
    </xdr:from>
    <xdr:to>
      <xdr:col>14</xdr:col>
      <xdr:colOff>295275</xdr:colOff>
      <xdr:row>198</xdr:row>
      <xdr:rowOff>0</xdr:rowOff>
    </xdr:to>
    <xdr:sp>
      <xdr:nvSpPr>
        <xdr:cNvPr id="68" name="Rectangle 79"/>
        <xdr:cNvSpPr>
          <a:spLocks/>
        </xdr:cNvSpPr>
      </xdr:nvSpPr>
      <xdr:spPr>
        <a:xfrm>
          <a:off x="7219950" y="660273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198</xdr:row>
      <xdr:rowOff>0</xdr:rowOff>
    </xdr:from>
    <xdr:to>
      <xdr:col>14</xdr:col>
      <xdr:colOff>390525</xdr:colOff>
      <xdr:row>198</xdr:row>
      <xdr:rowOff>0</xdr:rowOff>
    </xdr:to>
    <xdr:sp>
      <xdr:nvSpPr>
        <xdr:cNvPr id="69" name="Rectangle 80"/>
        <xdr:cNvSpPr>
          <a:spLocks/>
        </xdr:cNvSpPr>
      </xdr:nvSpPr>
      <xdr:spPr>
        <a:xfrm>
          <a:off x="7353300" y="660273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198</xdr:row>
      <xdr:rowOff>0</xdr:rowOff>
    </xdr:from>
    <xdr:to>
      <xdr:col>14</xdr:col>
      <xdr:colOff>133350</xdr:colOff>
      <xdr:row>198</xdr:row>
      <xdr:rowOff>0</xdr:rowOff>
    </xdr:to>
    <xdr:sp>
      <xdr:nvSpPr>
        <xdr:cNvPr id="70" name="Rectangle 81"/>
        <xdr:cNvSpPr>
          <a:spLocks/>
        </xdr:cNvSpPr>
      </xdr:nvSpPr>
      <xdr:spPr>
        <a:xfrm>
          <a:off x="7296150" y="660273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194</xdr:row>
      <xdr:rowOff>57150</xdr:rowOff>
    </xdr:from>
    <xdr:to>
      <xdr:col>13</xdr:col>
      <xdr:colOff>923925</xdr:colOff>
      <xdr:row>197</xdr:row>
      <xdr:rowOff>209550</xdr:rowOff>
    </xdr:to>
    <xdr:sp>
      <xdr:nvSpPr>
        <xdr:cNvPr id="71" name="Rectangle 82"/>
        <xdr:cNvSpPr>
          <a:spLocks/>
        </xdr:cNvSpPr>
      </xdr:nvSpPr>
      <xdr:spPr>
        <a:xfrm>
          <a:off x="7105650" y="65131950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220</xdr:row>
      <xdr:rowOff>0</xdr:rowOff>
    </xdr:from>
    <xdr:to>
      <xdr:col>13</xdr:col>
      <xdr:colOff>1028700</xdr:colOff>
      <xdr:row>220</xdr:row>
      <xdr:rowOff>0</xdr:rowOff>
    </xdr:to>
    <xdr:sp>
      <xdr:nvSpPr>
        <xdr:cNvPr id="72" name="Rectangle 83"/>
        <xdr:cNvSpPr>
          <a:spLocks/>
        </xdr:cNvSpPr>
      </xdr:nvSpPr>
      <xdr:spPr>
        <a:xfrm>
          <a:off x="7077075" y="73056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220</xdr:row>
      <xdr:rowOff>0</xdr:rowOff>
    </xdr:from>
    <xdr:to>
      <xdr:col>14</xdr:col>
      <xdr:colOff>419100</xdr:colOff>
      <xdr:row>220</xdr:row>
      <xdr:rowOff>0</xdr:rowOff>
    </xdr:to>
    <xdr:sp>
      <xdr:nvSpPr>
        <xdr:cNvPr id="73" name="Rectangle 84"/>
        <xdr:cNvSpPr>
          <a:spLocks/>
        </xdr:cNvSpPr>
      </xdr:nvSpPr>
      <xdr:spPr>
        <a:xfrm>
          <a:off x="7486650" y="73056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220</xdr:row>
      <xdr:rowOff>0</xdr:rowOff>
    </xdr:from>
    <xdr:to>
      <xdr:col>14</xdr:col>
      <xdr:colOff>361950</xdr:colOff>
      <xdr:row>220</xdr:row>
      <xdr:rowOff>0</xdr:rowOff>
    </xdr:to>
    <xdr:sp>
      <xdr:nvSpPr>
        <xdr:cNvPr id="74" name="Rectangle 85"/>
        <xdr:cNvSpPr>
          <a:spLocks/>
        </xdr:cNvSpPr>
      </xdr:nvSpPr>
      <xdr:spPr>
        <a:xfrm>
          <a:off x="7267575" y="73056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220</xdr:row>
      <xdr:rowOff>0</xdr:rowOff>
    </xdr:from>
    <xdr:to>
      <xdr:col>14</xdr:col>
      <xdr:colOff>247650</xdr:colOff>
      <xdr:row>220</xdr:row>
      <xdr:rowOff>0</xdr:rowOff>
    </xdr:to>
    <xdr:sp>
      <xdr:nvSpPr>
        <xdr:cNvPr id="75" name="Rectangle 86"/>
        <xdr:cNvSpPr>
          <a:spLocks/>
        </xdr:cNvSpPr>
      </xdr:nvSpPr>
      <xdr:spPr>
        <a:xfrm>
          <a:off x="7324725" y="73056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220</xdr:row>
      <xdr:rowOff>0</xdr:rowOff>
    </xdr:from>
    <xdr:to>
      <xdr:col>14</xdr:col>
      <xdr:colOff>152400</xdr:colOff>
      <xdr:row>220</xdr:row>
      <xdr:rowOff>0</xdr:rowOff>
    </xdr:to>
    <xdr:sp>
      <xdr:nvSpPr>
        <xdr:cNvPr id="76" name="Rectangle 87"/>
        <xdr:cNvSpPr>
          <a:spLocks/>
        </xdr:cNvSpPr>
      </xdr:nvSpPr>
      <xdr:spPr>
        <a:xfrm>
          <a:off x="7248525" y="73056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220</xdr:row>
      <xdr:rowOff>0</xdr:rowOff>
    </xdr:from>
    <xdr:to>
      <xdr:col>14</xdr:col>
      <xdr:colOff>0</xdr:colOff>
      <xdr:row>220</xdr:row>
      <xdr:rowOff>0</xdr:rowOff>
    </xdr:to>
    <xdr:sp>
      <xdr:nvSpPr>
        <xdr:cNvPr id="77" name="Rectangle 88"/>
        <xdr:cNvSpPr>
          <a:spLocks/>
        </xdr:cNvSpPr>
      </xdr:nvSpPr>
      <xdr:spPr>
        <a:xfrm>
          <a:off x="7210425" y="73056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220</xdr:row>
      <xdr:rowOff>0</xdr:rowOff>
    </xdr:from>
    <xdr:to>
      <xdr:col>14</xdr:col>
      <xdr:colOff>0</xdr:colOff>
      <xdr:row>220</xdr:row>
      <xdr:rowOff>0</xdr:rowOff>
    </xdr:to>
    <xdr:sp>
      <xdr:nvSpPr>
        <xdr:cNvPr id="78" name="Rectangle 89"/>
        <xdr:cNvSpPr>
          <a:spLocks/>
        </xdr:cNvSpPr>
      </xdr:nvSpPr>
      <xdr:spPr>
        <a:xfrm>
          <a:off x="7153275" y="73056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220</xdr:row>
      <xdr:rowOff>0</xdr:rowOff>
    </xdr:from>
    <xdr:to>
      <xdr:col>14</xdr:col>
      <xdr:colOff>295275</xdr:colOff>
      <xdr:row>220</xdr:row>
      <xdr:rowOff>0</xdr:rowOff>
    </xdr:to>
    <xdr:sp>
      <xdr:nvSpPr>
        <xdr:cNvPr id="79" name="Rectangle 90"/>
        <xdr:cNvSpPr>
          <a:spLocks/>
        </xdr:cNvSpPr>
      </xdr:nvSpPr>
      <xdr:spPr>
        <a:xfrm>
          <a:off x="7219950" y="73056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220</xdr:row>
      <xdr:rowOff>0</xdr:rowOff>
    </xdr:from>
    <xdr:to>
      <xdr:col>14</xdr:col>
      <xdr:colOff>390525</xdr:colOff>
      <xdr:row>220</xdr:row>
      <xdr:rowOff>0</xdr:rowOff>
    </xdr:to>
    <xdr:sp>
      <xdr:nvSpPr>
        <xdr:cNvPr id="80" name="Rectangle 91"/>
        <xdr:cNvSpPr>
          <a:spLocks/>
        </xdr:cNvSpPr>
      </xdr:nvSpPr>
      <xdr:spPr>
        <a:xfrm>
          <a:off x="7353300" y="73056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220</xdr:row>
      <xdr:rowOff>0</xdr:rowOff>
    </xdr:from>
    <xdr:to>
      <xdr:col>14</xdr:col>
      <xdr:colOff>133350</xdr:colOff>
      <xdr:row>220</xdr:row>
      <xdr:rowOff>0</xdr:rowOff>
    </xdr:to>
    <xdr:sp>
      <xdr:nvSpPr>
        <xdr:cNvPr id="81" name="Rectangle 92"/>
        <xdr:cNvSpPr>
          <a:spLocks/>
        </xdr:cNvSpPr>
      </xdr:nvSpPr>
      <xdr:spPr>
        <a:xfrm>
          <a:off x="7296150" y="73056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216</xdr:row>
      <xdr:rowOff>133350</xdr:rowOff>
    </xdr:from>
    <xdr:to>
      <xdr:col>13</xdr:col>
      <xdr:colOff>838200</xdr:colOff>
      <xdr:row>219</xdr:row>
      <xdr:rowOff>190500</xdr:rowOff>
    </xdr:to>
    <xdr:sp>
      <xdr:nvSpPr>
        <xdr:cNvPr id="82" name="Rectangle 93"/>
        <xdr:cNvSpPr>
          <a:spLocks/>
        </xdr:cNvSpPr>
      </xdr:nvSpPr>
      <xdr:spPr>
        <a:xfrm>
          <a:off x="7019925" y="722376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237</xdr:row>
      <xdr:rowOff>0</xdr:rowOff>
    </xdr:from>
    <xdr:to>
      <xdr:col>13</xdr:col>
      <xdr:colOff>1028700</xdr:colOff>
      <xdr:row>237</xdr:row>
      <xdr:rowOff>0</xdr:rowOff>
    </xdr:to>
    <xdr:sp>
      <xdr:nvSpPr>
        <xdr:cNvPr id="83" name="Rectangle 94"/>
        <xdr:cNvSpPr>
          <a:spLocks/>
        </xdr:cNvSpPr>
      </xdr:nvSpPr>
      <xdr:spPr>
        <a:xfrm>
          <a:off x="7077075" y="800576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237</xdr:row>
      <xdr:rowOff>0</xdr:rowOff>
    </xdr:from>
    <xdr:to>
      <xdr:col>14</xdr:col>
      <xdr:colOff>419100</xdr:colOff>
      <xdr:row>237</xdr:row>
      <xdr:rowOff>0</xdr:rowOff>
    </xdr:to>
    <xdr:sp>
      <xdr:nvSpPr>
        <xdr:cNvPr id="84" name="Rectangle 95"/>
        <xdr:cNvSpPr>
          <a:spLocks/>
        </xdr:cNvSpPr>
      </xdr:nvSpPr>
      <xdr:spPr>
        <a:xfrm>
          <a:off x="7486650" y="800576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237</xdr:row>
      <xdr:rowOff>0</xdr:rowOff>
    </xdr:from>
    <xdr:to>
      <xdr:col>14</xdr:col>
      <xdr:colOff>361950</xdr:colOff>
      <xdr:row>237</xdr:row>
      <xdr:rowOff>0</xdr:rowOff>
    </xdr:to>
    <xdr:sp>
      <xdr:nvSpPr>
        <xdr:cNvPr id="85" name="Rectangle 96"/>
        <xdr:cNvSpPr>
          <a:spLocks/>
        </xdr:cNvSpPr>
      </xdr:nvSpPr>
      <xdr:spPr>
        <a:xfrm>
          <a:off x="7267575" y="800576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237</xdr:row>
      <xdr:rowOff>0</xdr:rowOff>
    </xdr:from>
    <xdr:to>
      <xdr:col>14</xdr:col>
      <xdr:colOff>247650</xdr:colOff>
      <xdr:row>237</xdr:row>
      <xdr:rowOff>0</xdr:rowOff>
    </xdr:to>
    <xdr:sp>
      <xdr:nvSpPr>
        <xdr:cNvPr id="86" name="Rectangle 97"/>
        <xdr:cNvSpPr>
          <a:spLocks/>
        </xdr:cNvSpPr>
      </xdr:nvSpPr>
      <xdr:spPr>
        <a:xfrm>
          <a:off x="7324725" y="80057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237</xdr:row>
      <xdr:rowOff>0</xdr:rowOff>
    </xdr:from>
    <xdr:to>
      <xdr:col>14</xdr:col>
      <xdr:colOff>152400</xdr:colOff>
      <xdr:row>237</xdr:row>
      <xdr:rowOff>0</xdr:rowOff>
    </xdr:to>
    <xdr:sp>
      <xdr:nvSpPr>
        <xdr:cNvPr id="87" name="Rectangle 98"/>
        <xdr:cNvSpPr>
          <a:spLocks/>
        </xdr:cNvSpPr>
      </xdr:nvSpPr>
      <xdr:spPr>
        <a:xfrm>
          <a:off x="7248525" y="800576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237</xdr:row>
      <xdr:rowOff>0</xdr:rowOff>
    </xdr:from>
    <xdr:to>
      <xdr:col>14</xdr:col>
      <xdr:colOff>0</xdr:colOff>
      <xdr:row>237</xdr:row>
      <xdr:rowOff>0</xdr:rowOff>
    </xdr:to>
    <xdr:sp>
      <xdr:nvSpPr>
        <xdr:cNvPr id="88" name="Rectangle 99"/>
        <xdr:cNvSpPr>
          <a:spLocks/>
        </xdr:cNvSpPr>
      </xdr:nvSpPr>
      <xdr:spPr>
        <a:xfrm>
          <a:off x="7210425" y="800576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237</xdr:row>
      <xdr:rowOff>0</xdr:rowOff>
    </xdr:from>
    <xdr:to>
      <xdr:col>14</xdr:col>
      <xdr:colOff>0</xdr:colOff>
      <xdr:row>237</xdr:row>
      <xdr:rowOff>0</xdr:rowOff>
    </xdr:to>
    <xdr:sp>
      <xdr:nvSpPr>
        <xdr:cNvPr id="89" name="Rectangle 100"/>
        <xdr:cNvSpPr>
          <a:spLocks/>
        </xdr:cNvSpPr>
      </xdr:nvSpPr>
      <xdr:spPr>
        <a:xfrm>
          <a:off x="7153275" y="800576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237</xdr:row>
      <xdr:rowOff>0</xdr:rowOff>
    </xdr:from>
    <xdr:to>
      <xdr:col>14</xdr:col>
      <xdr:colOff>295275</xdr:colOff>
      <xdr:row>237</xdr:row>
      <xdr:rowOff>0</xdr:rowOff>
    </xdr:to>
    <xdr:sp>
      <xdr:nvSpPr>
        <xdr:cNvPr id="90" name="Rectangle 101"/>
        <xdr:cNvSpPr>
          <a:spLocks/>
        </xdr:cNvSpPr>
      </xdr:nvSpPr>
      <xdr:spPr>
        <a:xfrm>
          <a:off x="7219950" y="800576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237</xdr:row>
      <xdr:rowOff>0</xdr:rowOff>
    </xdr:from>
    <xdr:to>
      <xdr:col>14</xdr:col>
      <xdr:colOff>390525</xdr:colOff>
      <xdr:row>237</xdr:row>
      <xdr:rowOff>0</xdr:rowOff>
    </xdr:to>
    <xdr:sp>
      <xdr:nvSpPr>
        <xdr:cNvPr id="91" name="Rectangle 102"/>
        <xdr:cNvSpPr>
          <a:spLocks/>
        </xdr:cNvSpPr>
      </xdr:nvSpPr>
      <xdr:spPr>
        <a:xfrm>
          <a:off x="7353300" y="800576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237</xdr:row>
      <xdr:rowOff>0</xdr:rowOff>
    </xdr:from>
    <xdr:to>
      <xdr:col>14</xdr:col>
      <xdr:colOff>133350</xdr:colOff>
      <xdr:row>237</xdr:row>
      <xdr:rowOff>0</xdr:rowOff>
    </xdr:to>
    <xdr:sp>
      <xdr:nvSpPr>
        <xdr:cNvPr id="92" name="Rectangle 103"/>
        <xdr:cNvSpPr>
          <a:spLocks/>
        </xdr:cNvSpPr>
      </xdr:nvSpPr>
      <xdr:spPr>
        <a:xfrm>
          <a:off x="7296150" y="800576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233</xdr:row>
      <xdr:rowOff>38100</xdr:rowOff>
    </xdr:from>
    <xdr:to>
      <xdr:col>13</xdr:col>
      <xdr:colOff>885825</xdr:colOff>
      <xdr:row>236</xdr:row>
      <xdr:rowOff>190500</xdr:rowOff>
    </xdr:to>
    <xdr:sp>
      <xdr:nvSpPr>
        <xdr:cNvPr id="93" name="Rectangle 104"/>
        <xdr:cNvSpPr>
          <a:spLocks/>
        </xdr:cNvSpPr>
      </xdr:nvSpPr>
      <xdr:spPr>
        <a:xfrm>
          <a:off x="7010400" y="791432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242</xdr:row>
      <xdr:rowOff>0</xdr:rowOff>
    </xdr:from>
    <xdr:to>
      <xdr:col>13</xdr:col>
      <xdr:colOff>1028700</xdr:colOff>
      <xdr:row>242</xdr:row>
      <xdr:rowOff>0</xdr:rowOff>
    </xdr:to>
    <xdr:sp>
      <xdr:nvSpPr>
        <xdr:cNvPr id="94" name="Rectangle 105"/>
        <xdr:cNvSpPr>
          <a:spLocks/>
        </xdr:cNvSpPr>
      </xdr:nvSpPr>
      <xdr:spPr>
        <a:xfrm>
          <a:off x="7077075" y="824674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242</xdr:row>
      <xdr:rowOff>0</xdr:rowOff>
    </xdr:from>
    <xdr:to>
      <xdr:col>14</xdr:col>
      <xdr:colOff>419100</xdr:colOff>
      <xdr:row>242</xdr:row>
      <xdr:rowOff>0</xdr:rowOff>
    </xdr:to>
    <xdr:sp>
      <xdr:nvSpPr>
        <xdr:cNvPr id="95" name="Rectangle 106"/>
        <xdr:cNvSpPr>
          <a:spLocks/>
        </xdr:cNvSpPr>
      </xdr:nvSpPr>
      <xdr:spPr>
        <a:xfrm>
          <a:off x="7486650" y="824674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242</xdr:row>
      <xdr:rowOff>0</xdr:rowOff>
    </xdr:from>
    <xdr:to>
      <xdr:col>14</xdr:col>
      <xdr:colOff>361950</xdr:colOff>
      <xdr:row>242</xdr:row>
      <xdr:rowOff>0</xdr:rowOff>
    </xdr:to>
    <xdr:sp>
      <xdr:nvSpPr>
        <xdr:cNvPr id="96" name="Rectangle 107"/>
        <xdr:cNvSpPr>
          <a:spLocks/>
        </xdr:cNvSpPr>
      </xdr:nvSpPr>
      <xdr:spPr>
        <a:xfrm>
          <a:off x="7267575" y="824674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242</xdr:row>
      <xdr:rowOff>0</xdr:rowOff>
    </xdr:from>
    <xdr:to>
      <xdr:col>14</xdr:col>
      <xdr:colOff>247650</xdr:colOff>
      <xdr:row>242</xdr:row>
      <xdr:rowOff>0</xdr:rowOff>
    </xdr:to>
    <xdr:sp>
      <xdr:nvSpPr>
        <xdr:cNvPr id="97" name="Rectangle 108"/>
        <xdr:cNvSpPr>
          <a:spLocks/>
        </xdr:cNvSpPr>
      </xdr:nvSpPr>
      <xdr:spPr>
        <a:xfrm>
          <a:off x="7324725" y="824674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242</xdr:row>
      <xdr:rowOff>0</xdr:rowOff>
    </xdr:from>
    <xdr:to>
      <xdr:col>14</xdr:col>
      <xdr:colOff>152400</xdr:colOff>
      <xdr:row>242</xdr:row>
      <xdr:rowOff>0</xdr:rowOff>
    </xdr:to>
    <xdr:sp>
      <xdr:nvSpPr>
        <xdr:cNvPr id="98" name="Rectangle 109"/>
        <xdr:cNvSpPr>
          <a:spLocks/>
        </xdr:cNvSpPr>
      </xdr:nvSpPr>
      <xdr:spPr>
        <a:xfrm>
          <a:off x="7248525" y="82467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242</xdr:row>
      <xdr:rowOff>0</xdr:rowOff>
    </xdr:from>
    <xdr:to>
      <xdr:col>14</xdr:col>
      <xdr:colOff>0</xdr:colOff>
      <xdr:row>242</xdr:row>
      <xdr:rowOff>0</xdr:rowOff>
    </xdr:to>
    <xdr:sp>
      <xdr:nvSpPr>
        <xdr:cNvPr id="99" name="Rectangle 110"/>
        <xdr:cNvSpPr>
          <a:spLocks/>
        </xdr:cNvSpPr>
      </xdr:nvSpPr>
      <xdr:spPr>
        <a:xfrm>
          <a:off x="7210425" y="824674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242</xdr:row>
      <xdr:rowOff>0</xdr:rowOff>
    </xdr:from>
    <xdr:to>
      <xdr:col>14</xdr:col>
      <xdr:colOff>0</xdr:colOff>
      <xdr:row>242</xdr:row>
      <xdr:rowOff>0</xdr:rowOff>
    </xdr:to>
    <xdr:sp>
      <xdr:nvSpPr>
        <xdr:cNvPr id="100" name="Rectangle 111"/>
        <xdr:cNvSpPr>
          <a:spLocks/>
        </xdr:cNvSpPr>
      </xdr:nvSpPr>
      <xdr:spPr>
        <a:xfrm>
          <a:off x="7153275" y="824674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242</xdr:row>
      <xdr:rowOff>0</xdr:rowOff>
    </xdr:from>
    <xdr:to>
      <xdr:col>14</xdr:col>
      <xdr:colOff>295275</xdr:colOff>
      <xdr:row>242</xdr:row>
      <xdr:rowOff>0</xdr:rowOff>
    </xdr:to>
    <xdr:sp>
      <xdr:nvSpPr>
        <xdr:cNvPr id="101" name="Rectangle 112"/>
        <xdr:cNvSpPr>
          <a:spLocks/>
        </xdr:cNvSpPr>
      </xdr:nvSpPr>
      <xdr:spPr>
        <a:xfrm>
          <a:off x="7219950" y="824674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242</xdr:row>
      <xdr:rowOff>0</xdr:rowOff>
    </xdr:from>
    <xdr:to>
      <xdr:col>14</xdr:col>
      <xdr:colOff>390525</xdr:colOff>
      <xdr:row>242</xdr:row>
      <xdr:rowOff>0</xdr:rowOff>
    </xdr:to>
    <xdr:sp>
      <xdr:nvSpPr>
        <xdr:cNvPr id="102" name="Rectangle 113"/>
        <xdr:cNvSpPr>
          <a:spLocks/>
        </xdr:cNvSpPr>
      </xdr:nvSpPr>
      <xdr:spPr>
        <a:xfrm>
          <a:off x="7353300" y="824674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242</xdr:row>
      <xdr:rowOff>0</xdr:rowOff>
    </xdr:from>
    <xdr:to>
      <xdr:col>14</xdr:col>
      <xdr:colOff>133350</xdr:colOff>
      <xdr:row>242</xdr:row>
      <xdr:rowOff>0</xdr:rowOff>
    </xdr:to>
    <xdr:sp>
      <xdr:nvSpPr>
        <xdr:cNvPr id="103" name="Rectangle 114"/>
        <xdr:cNvSpPr>
          <a:spLocks/>
        </xdr:cNvSpPr>
      </xdr:nvSpPr>
      <xdr:spPr>
        <a:xfrm>
          <a:off x="7296150" y="824674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242</xdr:row>
      <xdr:rowOff>0</xdr:rowOff>
    </xdr:from>
    <xdr:to>
      <xdr:col>14</xdr:col>
      <xdr:colOff>257175</xdr:colOff>
      <xdr:row>242</xdr:row>
      <xdr:rowOff>0</xdr:rowOff>
    </xdr:to>
    <xdr:sp>
      <xdr:nvSpPr>
        <xdr:cNvPr id="104" name="Rectangle 115"/>
        <xdr:cNvSpPr>
          <a:spLocks/>
        </xdr:cNvSpPr>
      </xdr:nvSpPr>
      <xdr:spPr>
        <a:xfrm>
          <a:off x="7486650" y="8246745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05" name="Rectangle 116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06" name="Rectangle 117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07" name="Rectangle 118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08" name="Rectangle 119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09" name="Rectangle 120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0" name="Rectangle 121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1" name="Rectangle 122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12" name="Rectangle 123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13" name="Rectangle 124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14" name="Rectangle 125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15" name="Rectangle 126"/>
        <xdr:cNvSpPr>
          <a:spLocks/>
        </xdr:cNvSpPr>
      </xdr:nvSpPr>
      <xdr:spPr>
        <a:xfrm>
          <a:off x="7486650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16" name="Rectangle 127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17" name="Rectangle 128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18" name="Rectangle 129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19" name="Rectangle 130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20" name="Rectangle 131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1" name="Rectangle 132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2" name="Rectangle 133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23" name="Rectangle 134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24" name="Rectangle 135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25" name="Rectangle 136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26" name="Rectangle 137"/>
        <xdr:cNvSpPr>
          <a:spLocks/>
        </xdr:cNvSpPr>
      </xdr:nvSpPr>
      <xdr:spPr>
        <a:xfrm>
          <a:off x="7486650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27" name="Rectangle 138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28" name="Rectangle 139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29" name="Rectangle 140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0" name="Rectangle 141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31" name="Rectangle 142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2" name="Rectangle 143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3" name="Rectangle 144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34" name="Rectangle 145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35" name="Rectangle 146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36" name="Rectangle 147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95250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7" name="Rectangle 148"/>
        <xdr:cNvSpPr>
          <a:spLocks/>
        </xdr:cNvSpPr>
      </xdr:nvSpPr>
      <xdr:spPr>
        <a:xfrm>
          <a:off x="7477125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38" name="Rectangle 149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39" name="Rectangle 150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40" name="Rectangle 151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41" name="Rectangle 152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42" name="Rectangle 153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43" name="Rectangle 154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44" name="Rectangle 155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45" name="Rectangle 156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46" name="Rectangle 157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47" name="Rectangle 158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48" name="Rectangle 159"/>
        <xdr:cNvSpPr>
          <a:spLocks/>
        </xdr:cNvSpPr>
      </xdr:nvSpPr>
      <xdr:spPr>
        <a:xfrm>
          <a:off x="7486650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49" name="Rectangle 160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50" name="Rectangle 161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51" name="Rectangle 162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52" name="Rectangle 163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53" name="Rectangle 164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54" name="Rectangle 165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55" name="Rectangle 166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56" name="Rectangle 167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57" name="Rectangle 168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58" name="Rectangle 169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59" name="Rectangle 170"/>
        <xdr:cNvSpPr>
          <a:spLocks/>
        </xdr:cNvSpPr>
      </xdr:nvSpPr>
      <xdr:spPr>
        <a:xfrm>
          <a:off x="7486650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60" name="Rectangle 171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61" name="Rectangle 172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62" name="Rectangle 173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63" name="Rectangle 174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64" name="Rectangle 175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65" name="Rectangle 176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66" name="Rectangle 177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67" name="Rectangle 178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68" name="Rectangle 179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69" name="Rectangle 180"/>
        <xdr:cNvSpPr>
          <a:spLocks/>
        </xdr:cNvSpPr>
      </xdr:nvSpPr>
      <xdr:spPr>
        <a:xfrm>
          <a:off x="7296150" y="859917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70" name="Rectangle 181"/>
        <xdr:cNvSpPr>
          <a:spLocks/>
        </xdr:cNvSpPr>
      </xdr:nvSpPr>
      <xdr:spPr>
        <a:xfrm>
          <a:off x="7486650" y="859917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71" name="Rectangle 182"/>
        <xdr:cNvSpPr>
          <a:spLocks/>
        </xdr:cNvSpPr>
      </xdr:nvSpPr>
      <xdr:spPr>
        <a:xfrm>
          <a:off x="7077075" y="859917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72" name="Rectangle 183"/>
        <xdr:cNvSpPr>
          <a:spLocks/>
        </xdr:cNvSpPr>
      </xdr:nvSpPr>
      <xdr:spPr>
        <a:xfrm>
          <a:off x="7486650" y="859917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7267575" y="859917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7324725" y="859917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7248525" y="859917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7210425" y="859917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7153275" y="859917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7219950" y="859917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7353300" y="859917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239</xdr:row>
      <xdr:rowOff>142875</xdr:rowOff>
    </xdr:from>
    <xdr:to>
      <xdr:col>19</xdr:col>
      <xdr:colOff>304800</xdr:colOff>
      <xdr:row>239</xdr:row>
      <xdr:rowOff>142875</xdr:rowOff>
    </xdr:to>
    <xdr:sp>
      <xdr:nvSpPr>
        <xdr:cNvPr id="180" name="Rectangle 191"/>
        <xdr:cNvSpPr>
          <a:spLocks/>
        </xdr:cNvSpPr>
      </xdr:nvSpPr>
      <xdr:spPr>
        <a:xfrm>
          <a:off x="10448925" y="80676750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212</xdr:row>
      <xdr:rowOff>0</xdr:rowOff>
    </xdr:from>
    <xdr:to>
      <xdr:col>44</xdr:col>
      <xdr:colOff>190500</xdr:colOff>
      <xdr:row>212</xdr:row>
      <xdr:rowOff>0</xdr:rowOff>
    </xdr:to>
    <xdr:sp>
      <xdr:nvSpPr>
        <xdr:cNvPr id="181" name="Rectangle 198"/>
        <xdr:cNvSpPr>
          <a:spLocks/>
        </xdr:cNvSpPr>
      </xdr:nvSpPr>
      <xdr:spPr>
        <a:xfrm>
          <a:off x="25488900" y="7103745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255</xdr:row>
      <xdr:rowOff>0</xdr:rowOff>
    </xdr:from>
    <xdr:to>
      <xdr:col>13</xdr:col>
      <xdr:colOff>1028700</xdr:colOff>
      <xdr:row>255</xdr:row>
      <xdr:rowOff>0</xdr:rowOff>
    </xdr:to>
    <xdr:sp>
      <xdr:nvSpPr>
        <xdr:cNvPr id="182" name="Rectangle 206"/>
        <xdr:cNvSpPr>
          <a:spLocks/>
        </xdr:cNvSpPr>
      </xdr:nvSpPr>
      <xdr:spPr>
        <a:xfrm>
          <a:off x="7077075" y="869442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255</xdr:row>
      <xdr:rowOff>0</xdr:rowOff>
    </xdr:from>
    <xdr:to>
      <xdr:col>14</xdr:col>
      <xdr:colOff>419100</xdr:colOff>
      <xdr:row>255</xdr:row>
      <xdr:rowOff>0</xdr:rowOff>
    </xdr:to>
    <xdr:sp>
      <xdr:nvSpPr>
        <xdr:cNvPr id="183" name="Rectangle 207"/>
        <xdr:cNvSpPr>
          <a:spLocks/>
        </xdr:cNvSpPr>
      </xdr:nvSpPr>
      <xdr:spPr>
        <a:xfrm>
          <a:off x="7486650" y="869442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255</xdr:row>
      <xdr:rowOff>0</xdr:rowOff>
    </xdr:from>
    <xdr:to>
      <xdr:col>14</xdr:col>
      <xdr:colOff>361950</xdr:colOff>
      <xdr:row>255</xdr:row>
      <xdr:rowOff>0</xdr:rowOff>
    </xdr:to>
    <xdr:sp>
      <xdr:nvSpPr>
        <xdr:cNvPr id="184" name="Rectangle 208"/>
        <xdr:cNvSpPr>
          <a:spLocks/>
        </xdr:cNvSpPr>
      </xdr:nvSpPr>
      <xdr:spPr>
        <a:xfrm>
          <a:off x="7267575" y="869442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255</xdr:row>
      <xdr:rowOff>0</xdr:rowOff>
    </xdr:from>
    <xdr:to>
      <xdr:col>14</xdr:col>
      <xdr:colOff>247650</xdr:colOff>
      <xdr:row>255</xdr:row>
      <xdr:rowOff>0</xdr:rowOff>
    </xdr:to>
    <xdr:sp>
      <xdr:nvSpPr>
        <xdr:cNvPr id="185" name="Rectangle 209"/>
        <xdr:cNvSpPr>
          <a:spLocks/>
        </xdr:cNvSpPr>
      </xdr:nvSpPr>
      <xdr:spPr>
        <a:xfrm>
          <a:off x="7324725" y="869442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255</xdr:row>
      <xdr:rowOff>0</xdr:rowOff>
    </xdr:from>
    <xdr:to>
      <xdr:col>14</xdr:col>
      <xdr:colOff>152400</xdr:colOff>
      <xdr:row>255</xdr:row>
      <xdr:rowOff>0</xdr:rowOff>
    </xdr:to>
    <xdr:sp>
      <xdr:nvSpPr>
        <xdr:cNvPr id="186" name="Rectangle 210"/>
        <xdr:cNvSpPr>
          <a:spLocks/>
        </xdr:cNvSpPr>
      </xdr:nvSpPr>
      <xdr:spPr>
        <a:xfrm>
          <a:off x="7248525" y="869442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87" name="Rectangle 211"/>
        <xdr:cNvSpPr>
          <a:spLocks/>
        </xdr:cNvSpPr>
      </xdr:nvSpPr>
      <xdr:spPr>
        <a:xfrm>
          <a:off x="7210425" y="869442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255</xdr:row>
      <xdr:rowOff>0</xdr:rowOff>
    </xdr:from>
    <xdr:to>
      <xdr:col>14</xdr:col>
      <xdr:colOff>0</xdr:colOff>
      <xdr:row>255</xdr:row>
      <xdr:rowOff>0</xdr:rowOff>
    </xdr:to>
    <xdr:sp>
      <xdr:nvSpPr>
        <xdr:cNvPr id="188" name="Rectangle 212"/>
        <xdr:cNvSpPr>
          <a:spLocks/>
        </xdr:cNvSpPr>
      </xdr:nvSpPr>
      <xdr:spPr>
        <a:xfrm>
          <a:off x="7153275" y="869442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255</xdr:row>
      <xdr:rowOff>0</xdr:rowOff>
    </xdr:from>
    <xdr:to>
      <xdr:col>14</xdr:col>
      <xdr:colOff>295275</xdr:colOff>
      <xdr:row>255</xdr:row>
      <xdr:rowOff>0</xdr:rowOff>
    </xdr:to>
    <xdr:sp>
      <xdr:nvSpPr>
        <xdr:cNvPr id="189" name="Rectangle 213"/>
        <xdr:cNvSpPr>
          <a:spLocks/>
        </xdr:cNvSpPr>
      </xdr:nvSpPr>
      <xdr:spPr>
        <a:xfrm>
          <a:off x="7219950" y="869442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255</xdr:row>
      <xdr:rowOff>0</xdr:rowOff>
    </xdr:from>
    <xdr:to>
      <xdr:col>14</xdr:col>
      <xdr:colOff>390525</xdr:colOff>
      <xdr:row>255</xdr:row>
      <xdr:rowOff>0</xdr:rowOff>
    </xdr:to>
    <xdr:sp>
      <xdr:nvSpPr>
        <xdr:cNvPr id="190" name="Rectangle 214"/>
        <xdr:cNvSpPr>
          <a:spLocks/>
        </xdr:cNvSpPr>
      </xdr:nvSpPr>
      <xdr:spPr>
        <a:xfrm>
          <a:off x="7353300" y="869442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255</xdr:row>
      <xdr:rowOff>0</xdr:rowOff>
    </xdr:from>
    <xdr:to>
      <xdr:col>14</xdr:col>
      <xdr:colOff>133350</xdr:colOff>
      <xdr:row>255</xdr:row>
      <xdr:rowOff>0</xdr:rowOff>
    </xdr:to>
    <xdr:sp>
      <xdr:nvSpPr>
        <xdr:cNvPr id="191" name="Rectangle 215"/>
        <xdr:cNvSpPr>
          <a:spLocks/>
        </xdr:cNvSpPr>
      </xdr:nvSpPr>
      <xdr:spPr>
        <a:xfrm>
          <a:off x="7296150" y="869442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251</xdr:row>
      <xdr:rowOff>38100</xdr:rowOff>
    </xdr:from>
    <xdr:to>
      <xdr:col>13</xdr:col>
      <xdr:colOff>885825</xdr:colOff>
      <xdr:row>254</xdr:row>
      <xdr:rowOff>190500</xdr:rowOff>
    </xdr:to>
    <xdr:sp>
      <xdr:nvSpPr>
        <xdr:cNvPr id="192" name="Rectangle 216"/>
        <xdr:cNvSpPr>
          <a:spLocks/>
        </xdr:cNvSpPr>
      </xdr:nvSpPr>
      <xdr:spPr>
        <a:xfrm>
          <a:off x="7010400" y="860298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262</xdr:row>
      <xdr:rowOff>0</xdr:rowOff>
    </xdr:from>
    <xdr:to>
      <xdr:col>13</xdr:col>
      <xdr:colOff>1028700</xdr:colOff>
      <xdr:row>262</xdr:row>
      <xdr:rowOff>0</xdr:rowOff>
    </xdr:to>
    <xdr:sp>
      <xdr:nvSpPr>
        <xdr:cNvPr id="193" name="Rectangle 217"/>
        <xdr:cNvSpPr>
          <a:spLocks/>
        </xdr:cNvSpPr>
      </xdr:nvSpPr>
      <xdr:spPr>
        <a:xfrm>
          <a:off x="7077075" y="91468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419100</xdr:colOff>
      <xdr:row>262</xdr:row>
      <xdr:rowOff>0</xdr:rowOff>
    </xdr:to>
    <xdr:sp>
      <xdr:nvSpPr>
        <xdr:cNvPr id="194" name="Rectangle 218"/>
        <xdr:cNvSpPr>
          <a:spLocks/>
        </xdr:cNvSpPr>
      </xdr:nvSpPr>
      <xdr:spPr>
        <a:xfrm>
          <a:off x="7486650" y="91468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262</xdr:row>
      <xdr:rowOff>0</xdr:rowOff>
    </xdr:from>
    <xdr:to>
      <xdr:col>14</xdr:col>
      <xdr:colOff>361950</xdr:colOff>
      <xdr:row>262</xdr:row>
      <xdr:rowOff>0</xdr:rowOff>
    </xdr:to>
    <xdr:sp>
      <xdr:nvSpPr>
        <xdr:cNvPr id="195" name="Rectangle 219"/>
        <xdr:cNvSpPr>
          <a:spLocks/>
        </xdr:cNvSpPr>
      </xdr:nvSpPr>
      <xdr:spPr>
        <a:xfrm>
          <a:off x="7267575" y="91468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262</xdr:row>
      <xdr:rowOff>0</xdr:rowOff>
    </xdr:from>
    <xdr:to>
      <xdr:col>14</xdr:col>
      <xdr:colOff>247650</xdr:colOff>
      <xdr:row>262</xdr:row>
      <xdr:rowOff>0</xdr:rowOff>
    </xdr:to>
    <xdr:sp>
      <xdr:nvSpPr>
        <xdr:cNvPr id="196" name="Rectangle 220"/>
        <xdr:cNvSpPr>
          <a:spLocks/>
        </xdr:cNvSpPr>
      </xdr:nvSpPr>
      <xdr:spPr>
        <a:xfrm>
          <a:off x="7324725" y="91468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262</xdr:row>
      <xdr:rowOff>0</xdr:rowOff>
    </xdr:from>
    <xdr:to>
      <xdr:col>14</xdr:col>
      <xdr:colOff>152400</xdr:colOff>
      <xdr:row>262</xdr:row>
      <xdr:rowOff>0</xdr:rowOff>
    </xdr:to>
    <xdr:sp>
      <xdr:nvSpPr>
        <xdr:cNvPr id="197" name="Rectangle 221"/>
        <xdr:cNvSpPr>
          <a:spLocks/>
        </xdr:cNvSpPr>
      </xdr:nvSpPr>
      <xdr:spPr>
        <a:xfrm>
          <a:off x="7248525" y="91468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98" name="Rectangle 222"/>
        <xdr:cNvSpPr>
          <a:spLocks/>
        </xdr:cNvSpPr>
      </xdr:nvSpPr>
      <xdr:spPr>
        <a:xfrm>
          <a:off x="7210425" y="91468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99" name="Rectangle 223"/>
        <xdr:cNvSpPr>
          <a:spLocks/>
        </xdr:cNvSpPr>
      </xdr:nvSpPr>
      <xdr:spPr>
        <a:xfrm>
          <a:off x="7153275" y="91468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262</xdr:row>
      <xdr:rowOff>0</xdr:rowOff>
    </xdr:from>
    <xdr:to>
      <xdr:col>14</xdr:col>
      <xdr:colOff>295275</xdr:colOff>
      <xdr:row>262</xdr:row>
      <xdr:rowOff>0</xdr:rowOff>
    </xdr:to>
    <xdr:sp>
      <xdr:nvSpPr>
        <xdr:cNvPr id="200" name="Rectangle 224"/>
        <xdr:cNvSpPr>
          <a:spLocks/>
        </xdr:cNvSpPr>
      </xdr:nvSpPr>
      <xdr:spPr>
        <a:xfrm>
          <a:off x="7219950" y="91468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262</xdr:row>
      <xdr:rowOff>0</xdr:rowOff>
    </xdr:from>
    <xdr:to>
      <xdr:col>14</xdr:col>
      <xdr:colOff>390525</xdr:colOff>
      <xdr:row>262</xdr:row>
      <xdr:rowOff>0</xdr:rowOff>
    </xdr:to>
    <xdr:sp>
      <xdr:nvSpPr>
        <xdr:cNvPr id="201" name="Rectangle 225"/>
        <xdr:cNvSpPr>
          <a:spLocks/>
        </xdr:cNvSpPr>
      </xdr:nvSpPr>
      <xdr:spPr>
        <a:xfrm>
          <a:off x="7353300" y="91468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262</xdr:row>
      <xdr:rowOff>0</xdr:rowOff>
    </xdr:from>
    <xdr:to>
      <xdr:col>14</xdr:col>
      <xdr:colOff>133350</xdr:colOff>
      <xdr:row>262</xdr:row>
      <xdr:rowOff>0</xdr:rowOff>
    </xdr:to>
    <xdr:sp>
      <xdr:nvSpPr>
        <xdr:cNvPr id="202" name="Rectangle 226"/>
        <xdr:cNvSpPr>
          <a:spLocks/>
        </xdr:cNvSpPr>
      </xdr:nvSpPr>
      <xdr:spPr>
        <a:xfrm>
          <a:off x="7296150" y="91468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257175</xdr:colOff>
      <xdr:row>262</xdr:row>
      <xdr:rowOff>0</xdr:rowOff>
    </xdr:to>
    <xdr:sp>
      <xdr:nvSpPr>
        <xdr:cNvPr id="203" name="Rectangle 227"/>
        <xdr:cNvSpPr>
          <a:spLocks/>
        </xdr:cNvSpPr>
      </xdr:nvSpPr>
      <xdr:spPr>
        <a:xfrm>
          <a:off x="7486650" y="914685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271</xdr:row>
      <xdr:rowOff>0</xdr:rowOff>
    </xdr:from>
    <xdr:to>
      <xdr:col>13</xdr:col>
      <xdr:colOff>1028700</xdr:colOff>
      <xdr:row>271</xdr:row>
      <xdr:rowOff>0</xdr:rowOff>
    </xdr:to>
    <xdr:sp>
      <xdr:nvSpPr>
        <xdr:cNvPr id="204" name="Rectangle 228"/>
        <xdr:cNvSpPr>
          <a:spLocks/>
        </xdr:cNvSpPr>
      </xdr:nvSpPr>
      <xdr:spPr>
        <a:xfrm>
          <a:off x="7077075" y="938117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271</xdr:row>
      <xdr:rowOff>0</xdr:rowOff>
    </xdr:from>
    <xdr:to>
      <xdr:col>14</xdr:col>
      <xdr:colOff>419100</xdr:colOff>
      <xdr:row>271</xdr:row>
      <xdr:rowOff>0</xdr:rowOff>
    </xdr:to>
    <xdr:sp>
      <xdr:nvSpPr>
        <xdr:cNvPr id="205" name="Rectangle 229"/>
        <xdr:cNvSpPr>
          <a:spLocks/>
        </xdr:cNvSpPr>
      </xdr:nvSpPr>
      <xdr:spPr>
        <a:xfrm>
          <a:off x="7486650" y="938117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271</xdr:row>
      <xdr:rowOff>0</xdr:rowOff>
    </xdr:from>
    <xdr:to>
      <xdr:col>14</xdr:col>
      <xdr:colOff>361950</xdr:colOff>
      <xdr:row>271</xdr:row>
      <xdr:rowOff>0</xdr:rowOff>
    </xdr:to>
    <xdr:sp>
      <xdr:nvSpPr>
        <xdr:cNvPr id="206" name="Rectangle 230"/>
        <xdr:cNvSpPr>
          <a:spLocks/>
        </xdr:cNvSpPr>
      </xdr:nvSpPr>
      <xdr:spPr>
        <a:xfrm>
          <a:off x="7267575" y="938117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271</xdr:row>
      <xdr:rowOff>0</xdr:rowOff>
    </xdr:from>
    <xdr:to>
      <xdr:col>14</xdr:col>
      <xdr:colOff>247650</xdr:colOff>
      <xdr:row>271</xdr:row>
      <xdr:rowOff>0</xdr:rowOff>
    </xdr:to>
    <xdr:sp>
      <xdr:nvSpPr>
        <xdr:cNvPr id="207" name="Rectangle 231"/>
        <xdr:cNvSpPr>
          <a:spLocks/>
        </xdr:cNvSpPr>
      </xdr:nvSpPr>
      <xdr:spPr>
        <a:xfrm>
          <a:off x="7324725" y="938117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271</xdr:row>
      <xdr:rowOff>0</xdr:rowOff>
    </xdr:from>
    <xdr:to>
      <xdr:col>14</xdr:col>
      <xdr:colOff>152400</xdr:colOff>
      <xdr:row>271</xdr:row>
      <xdr:rowOff>0</xdr:rowOff>
    </xdr:to>
    <xdr:sp>
      <xdr:nvSpPr>
        <xdr:cNvPr id="208" name="Rectangle 232"/>
        <xdr:cNvSpPr>
          <a:spLocks/>
        </xdr:cNvSpPr>
      </xdr:nvSpPr>
      <xdr:spPr>
        <a:xfrm>
          <a:off x="7248525" y="938117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271</xdr:row>
      <xdr:rowOff>0</xdr:rowOff>
    </xdr:from>
    <xdr:to>
      <xdr:col>14</xdr:col>
      <xdr:colOff>0</xdr:colOff>
      <xdr:row>271</xdr:row>
      <xdr:rowOff>0</xdr:rowOff>
    </xdr:to>
    <xdr:sp>
      <xdr:nvSpPr>
        <xdr:cNvPr id="209" name="Rectangle 233"/>
        <xdr:cNvSpPr>
          <a:spLocks/>
        </xdr:cNvSpPr>
      </xdr:nvSpPr>
      <xdr:spPr>
        <a:xfrm>
          <a:off x="7210425" y="938117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271</xdr:row>
      <xdr:rowOff>0</xdr:rowOff>
    </xdr:from>
    <xdr:to>
      <xdr:col>14</xdr:col>
      <xdr:colOff>0</xdr:colOff>
      <xdr:row>271</xdr:row>
      <xdr:rowOff>0</xdr:rowOff>
    </xdr:to>
    <xdr:sp>
      <xdr:nvSpPr>
        <xdr:cNvPr id="210" name="Rectangle 234"/>
        <xdr:cNvSpPr>
          <a:spLocks/>
        </xdr:cNvSpPr>
      </xdr:nvSpPr>
      <xdr:spPr>
        <a:xfrm>
          <a:off x="7153275" y="938117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271</xdr:row>
      <xdr:rowOff>0</xdr:rowOff>
    </xdr:from>
    <xdr:to>
      <xdr:col>14</xdr:col>
      <xdr:colOff>295275</xdr:colOff>
      <xdr:row>271</xdr:row>
      <xdr:rowOff>0</xdr:rowOff>
    </xdr:to>
    <xdr:sp>
      <xdr:nvSpPr>
        <xdr:cNvPr id="211" name="Rectangle 235"/>
        <xdr:cNvSpPr>
          <a:spLocks/>
        </xdr:cNvSpPr>
      </xdr:nvSpPr>
      <xdr:spPr>
        <a:xfrm>
          <a:off x="7219950" y="938117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271</xdr:row>
      <xdr:rowOff>0</xdr:rowOff>
    </xdr:from>
    <xdr:to>
      <xdr:col>14</xdr:col>
      <xdr:colOff>390525</xdr:colOff>
      <xdr:row>271</xdr:row>
      <xdr:rowOff>0</xdr:rowOff>
    </xdr:to>
    <xdr:sp>
      <xdr:nvSpPr>
        <xdr:cNvPr id="212" name="Rectangle 236"/>
        <xdr:cNvSpPr>
          <a:spLocks/>
        </xdr:cNvSpPr>
      </xdr:nvSpPr>
      <xdr:spPr>
        <a:xfrm>
          <a:off x="7353300" y="938117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271</xdr:row>
      <xdr:rowOff>0</xdr:rowOff>
    </xdr:from>
    <xdr:to>
      <xdr:col>14</xdr:col>
      <xdr:colOff>133350</xdr:colOff>
      <xdr:row>271</xdr:row>
      <xdr:rowOff>0</xdr:rowOff>
    </xdr:to>
    <xdr:sp>
      <xdr:nvSpPr>
        <xdr:cNvPr id="213" name="Rectangle 237"/>
        <xdr:cNvSpPr>
          <a:spLocks/>
        </xdr:cNvSpPr>
      </xdr:nvSpPr>
      <xdr:spPr>
        <a:xfrm>
          <a:off x="7296150" y="938117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267</xdr:row>
      <xdr:rowOff>38100</xdr:rowOff>
    </xdr:from>
    <xdr:to>
      <xdr:col>13</xdr:col>
      <xdr:colOff>885825</xdr:colOff>
      <xdr:row>270</xdr:row>
      <xdr:rowOff>190500</xdr:rowOff>
    </xdr:to>
    <xdr:sp>
      <xdr:nvSpPr>
        <xdr:cNvPr id="214" name="Rectangle 238"/>
        <xdr:cNvSpPr>
          <a:spLocks/>
        </xdr:cNvSpPr>
      </xdr:nvSpPr>
      <xdr:spPr>
        <a:xfrm>
          <a:off x="7010400" y="928973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286</xdr:row>
      <xdr:rowOff>0</xdr:rowOff>
    </xdr:from>
    <xdr:to>
      <xdr:col>13</xdr:col>
      <xdr:colOff>1028700</xdr:colOff>
      <xdr:row>286</xdr:row>
      <xdr:rowOff>0</xdr:rowOff>
    </xdr:to>
    <xdr:sp>
      <xdr:nvSpPr>
        <xdr:cNvPr id="215" name="Rectangle 239"/>
        <xdr:cNvSpPr>
          <a:spLocks/>
        </xdr:cNvSpPr>
      </xdr:nvSpPr>
      <xdr:spPr>
        <a:xfrm>
          <a:off x="7077075" y="1006506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286</xdr:row>
      <xdr:rowOff>0</xdr:rowOff>
    </xdr:from>
    <xdr:to>
      <xdr:col>14</xdr:col>
      <xdr:colOff>419100</xdr:colOff>
      <xdr:row>286</xdr:row>
      <xdr:rowOff>0</xdr:rowOff>
    </xdr:to>
    <xdr:sp>
      <xdr:nvSpPr>
        <xdr:cNvPr id="216" name="Rectangle 240"/>
        <xdr:cNvSpPr>
          <a:spLocks/>
        </xdr:cNvSpPr>
      </xdr:nvSpPr>
      <xdr:spPr>
        <a:xfrm>
          <a:off x="7486650" y="1006506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286</xdr:row>
      <xdr:rowOff>0</xdr:rowOff>
    </xdr:from>
    <xdr:to>
      <xdr:col>14</xdr:col>
      <xdr:colOff>361950</xdr:colOff>
      <xdr:row>286</xdr:row>
      <xdr:rowOff>0</xdr:rowOff>
    </xdr:to>
    <xdr:sp>
      <xdr:nvSpPr>
        <xdr:cNvPr id="217" name="Rectangle 241"/>
        <xdr:cNvSpPr>
          <a:spLocks/>
        </xdr:cNvSpPr>
      </xdr:nvSpPr>
      <xdr:spPr>
        <a:xfrm>
          <a:off x="7267575" y="1006506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286</xdr:row>
      <xdr:rowOff>0</xdr:rowOff>
    </xdr:from>
    <xdr:to>
      <xdr:col>14</xdr:col>
      <xdr:colOff>247650</xdr:colOff>
      <xdr:row>286</xdr:row>
      <xdr:rowOff>0</xdr:rowOff>
    </xdr:to>
    <xdr:sp>
      <xdr:nvSpPr>
        <xdr:cNvPr id="218" name="Rectangle 242"/>
        <xdr:cNvSpPr>
          <a:spLocks/>
        </xdr:cNvSpPr>
      </xdr:nvSpPr>
      <xdr:spPr>
        <a:xfrm>
          <a:off x="7324725" y="1006506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286</xdr:row>
      <xdr:rowOff>0</xdr:rowOff>
    </xdr:from>
    <xdr:to>
      <xdr:col>14</xdr:col>
      <xdr:colOff>152400</xdr:colOff>
      <xdr:row>286</xdr:row>
      <xdr:rowOff>0</xdr:rowOff>
    </xdr:to>
    <xdr:sp>
      <xdr:nvSpPr>
        <xdr:cNvPr id="219" name="Rectangle 243"/>
        <xdr:cNvSpPr>
          <a:spLocks/>
        </xdr:cNvSpPr>
      </xdr:nvSpPr>
      <xdr:spPr>
        <a:xfrm>
          <a:off x="7248525" y="1006506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286</xdr:row>
      <xdr:rowOff>0</xdr:rowOff>
    </xdr:from>
    <xdr:to>
      <xdr:col>14</xdr:col>
      <xdr:colOff>0</xdr:colOff>
      <xdr:row>286</xdr:row>
      <xdr:rowOff>0</xdr:rowOff>
    </xdr:to>
    <xdr:sp>
      <xdr:nvSpPr>
        <xdr:cNvPr id="220" name="Rectangle 244"/>
        <xdr:cNvSpPr>
          <a:spLocks/>
        </xdr:cNvSpPr>
      </xdr:nvSpPr>
      <xdr:spPr>
        <a:xfrm>
          <a:off x="7210425" y="1006506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286</xdr:row>
      <xdr:rowOff>0</xdr:rowOff>
    </xdr:from>
    <xdr:to>
      <xdr:col>14</xdr:col>
      <xdr:colOff>0</xdr:colOff>
      <xdr:row>286</xdr:row>
      <xdr:rowOff>0</xdr:rowOff>
    </xdr:to>
    <xdr:sp>
      <xdr:nvSpPr>
        <xdr:cNvPr id="221" name="Rectangle 245"/>
        <xdr:cNvSpPr>
          <a:spLocks/>
        </xdr:cNvSpPr>
      </xdr:nvSpPr>
      <xdr:spPr>
        <a:xfrm>
          <a:off x="7153275" y="1006506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286</xdr:row>
      <xdr:rowOff>0</xdr:rowOff>
    </xdr:from>
    <xdr:to>
      <xdr:col>14</xdr:col>
      <xdr:colOff>295275</xdr:colOff>
      <xdr:row>286</xdr:row>
      <xdr:rowOff>0</xdr:rowOff>
    </xdr:to>
    <xdr:sp>
      <xdr:nvSpPr>
        <xdr:cNvPr id="222" name="Rectangle 246"/>
        <xdr:cNvSpPr>
          <a:spLocks/>
        </xdr:cNvSpPr>
      </xdr:nvSpPr>
      <xdr:spPr>
        <a:xfrm>
          <a:off x="7219950" y="1006506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286</xdr:row>
      <xdr:rowOff>0</xdr:rowOff>
    </xdr:from>
    <xdr:to>
      <xdr:col>14</xdr:col>
      <xdr:colOff>390525</xdr:colOff>
      <xdr:row>286</xdr:row>
      <xdr:rowOff>0</xdr:rowOff>
    </xdr:to>
    <xdr:sp>
      <xdr:nvSpPr>
        <xdr:cNvPr id="223" name="Rectangle 247"/>
        <xdr:cNvSpPr>
          <a:spLocks/>
        </xdr:cNvSpPr>
      </xdr:nvSpPr>
      <xdr:spPr>
        <a:xfrm>
          <a:off x="7353300" y="1006506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286</xdr:row>
      <xdr:rowOff>0</xdr:rowOff>
    </xdr:from>
    <xdr:to>
      <xdr:col>14</xdr:col>
      <xdr:colOff>133350</xdr:colOff>
      <xdr:row>286</xdr:row>
      <xdr:rowOff>0</xdr:rowOff>
    </xdr:to>
    <xdr:sp>
      <xdr:nvSpPr>
        <xdr:cNvPr id="224" name="Rectangle 248"/>
        <xdr:cNvSpPr>
          <a:spLocks/>
        </xdr:cNvSpPr>
      </xdr:nvSpPr>
      <xdr:spPr>
        <a:xfrm>
          <a:off x="7296150" y="1006506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282</xdr:row>
      <xdr:rowOff>38100</xdr:rowOff>
    </xdr:from>
    <xdr:to>
      <xdr:col>13</xdr:col>
      <xdr:colOff>885825</xdr:colOff>
      <xdr:row>285</xdr:row>
      <xdr:rowOff>190500</xdr:rowOff>
    </xdr:to>
    <xdr:sp>
      <xdr:nvSpPr>
        <xdr:cNvPr id="225" name="Rectangle 249"/>
        <xdr:cNvSpPr>
          <a:spLocks/>
        </xdr:cNvSpPr>
      </xdr:nvSpPr>
      <xdr:spPr>
        <a:xfrm>
          <a:off x="7010400" y="997362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305</xdr:row>
      <xdr:rowOff>0</xdr:rowOff>
    </xdr:from>
    <xdr:to>
      <xdr:col>13</xdr:col>
      <xdr:colOff>1028700</xdr:colOff>
      <xdr:row>305</xdr:row>
      <xdr:rowOff>0</xdr:rowOff>
    </xdr:to>
    <xdr:sp>
      <xdr:nvSpPr>
        <xdr:cNvPr id="226" name="Rectangle 250"/>
        <xdr:cNvSpPr>
          <a:spLocks/>
        </xdr:cNvSpPr>
      </xdr:nvSpPr>
      <xdr:spPr>
        <a:xfrm>
          <a:off x="7077075" y="1076610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305</xdr:row>
      <xdr:rowOff>0</xdr:rowOff>
    </xdr:from>
    <xdr:to>
      <xdr:col>14</xdr:col>
      <xdr:colOff>419100</xdr:colOff>
      <xdr:row>305</xdr:row>
      <xdr:rowOff>0</xdr:rowOff>
    </xdr:to>
    <xdr:sp>
      <xdr:nvSpPr>
        <xdr:cNvPr id="227" name="Rectangle 251"/>
        <xdr:cNvSpPr>
          <a:spLocks/>
        </xdr:cNvSpPr>
      </xdr:nvSpPr>
      <xdr:spPr>
        <a:xfrm>
          <a:off x="7486650" y="1076610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305</xdr:row>
      <xdr:rowOff>0</xdr:rowOff>
    </xdr:from>
    <xdr:to>
      <xdr:col>14</xdr:col>
      <xdr:colOff>361950</xdr:colOff>
      <xdr:row>305</xdr:row>
      <xdr:rowOff>0</xdr:rowOff>
    </xdr:to>
    <xdr:sp>
      <xdr:nvSpPr>
        <xdr:cNvPr id="228" name="Rectangle 252"/>
        <xdr:cNvSpPr>
          <a:spLocks/>
        </xdr:cNvSpPr>
      </xdr:nvSpPr>
      <xdr:spPr>
        <a:xfrm>
          <a:off x="7267575" y="1076610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305</xdr:row>
      <xdr:rowOff>0</xdr:rowOff>
    </xdr:from>
    <xdr:to>
      <xdr:col>14</xdr:col>
      <xdr:colOff>247650</xdr:colOff>
      <xdr:row>305</xdr:row>
      <xdr:rowOff>0</xdr:rowOff>
    </xdr:to>
    <xdr:sp>
      <xdr:nvSpPr>
        <xdr:cNvPr id="229" name="Rectangle 253"/>
        <xdr:cNvSpPr>
          <a:spLocks/>
        </xdr:cNvSpPr>
      </xdr:nvSpPr>
      <xdr:spPr>
        <a:xfrm>
          <a:off x="7324725" y="1076610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305</xdr:row>
      <xdr:rowOff>0</xdr:rowOff>
    </xdr:from>
    <xdr:to>
      <xdr:col>14</xdr:col>
      <xdr:colOff>152400</xdr:colOff>
      <xdr:row>305</xdr:row>
      <xdr:rowOff>0</xdr:rowOff>
    </xdr:to>
    <xdr:sp>
      <xdr:nvSpPr>
        <xdr:cNvPr id="230" name="Rectangle 254"/>
        <xdr:cNvSpPr>
          <a:spLocks/>
        </xdr:cNvSpPr>
      </xdr:nvSpPr>
      <xdr:spPr>
        <a:xfrm>
          <a:off x="7248525" y="1076610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305</xdr:row>
      <xdr:rowOff>0</xdr:rowOff>
    </xdr:from>
    <xdr:to>
      <xdr:col>14</xdr:col>
      <xdr:colOff>0</xdr:colOff>
      <xdr:row>305</xdr:row>
      <xdr:rowOff>0</xdr:rowOff>
    </xdr:to>
    <xdr:sp>
      <xdr:nvSpPr>
        <xdr:cNvPr id="231" name="Rectangle 255"/>
        <xdr:cNvSpPr>
          <a:spLocks/>
        </xdr:cNvSpPr>
      </xdr:nvSpPr>
      <xdr:spPr>
        <a:xfrm>
          <a:off x="7210425" y="1076610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305</xdr:row>
      <xdr:rowOff>0</xdr:rowOff>
    </xdr:from>
    <xdr:to>
      <xdr:col>14</xdr:col>
      <xdr:colOff>0</xdr:colOff>
      <xdr:row>305</xdr:row>
      <xdr:rowOff>0</xdr:rowOff>
    </xdr:to>
    <xdr:sp>
      <xdr:nvSpPr>
        <xdr:cNvPr id="232" name="Rectangle 256"/>
        <xdr:cNvSpPr>
          <a:spLocks/>
        </xdr:cNvSpPr>
      </xdr:nvSpPr>
      <xdr:spPr>
        <a:xfrm>
          <a:off x="7153275" y="1076610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305</xdr:row>
      <xdr:rowOff>0</xdr:rowOff>
    </xdr:from>
    <xdr:to>
      <xdr:col>14</xdr:col>
      <xdr:colOff>295275</xdr:colOff>
      <xdr:row>305</xdr:row>
      <xdr:rowOff>0</xdr:rowOff>
    </xdr:to>
    <xdr:sp>
      <xdr:nvSpPr>
        <xdr:cNvPr id="233" name="Rectangle 257"/>
        <xdr:cNvSpPr>
          <a:spLocks/>
        </xdr:cNvSpPr>
      </xdr:nvSpPr>
      <xdr:spPr>
        <a:xfrm>
          <a:off x="7219950" y="1076610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305</xdr:row>
      <xdr:rowOff>0</xdr:rowOff>
    </xdr:from>
    <xdr:to>
      <xdr:col>14</xdr:col>
      <xdr:colOff>390525</xdr:colOff>
      <xdr:row>305</xdr:row>
      <xdr:rowOff>0</xdr:rowOff>
    </xdr:to>
    <xdr:sp>
      <xdr:nvSpPr>
        <xdr:cNvPr id="234" name="Rectangle 258"/>
        <xdr:cNvSpPr>
          <a:spLocks/>
        </xdr:cNvSpPr>
      </xdr:nvSpPr>
      <xdr:spPr>
        <a:xfrm>
          <a:off x="7353300" y="1076610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305</xdr:row>
      <xdr:rowOff>0</xdr:rowOff>
    </xdr:from>
    <xdr:to>
      <xdr:col>14</xdr:col>
      <xdr:colOff>133350</xdr:colOff>
      <xdr:row>305</xdr:row>
      <xdr:rowOff>0</xdr:rowOff>
    </xdr:to>
    <xdr:sp>
      <xdr:nvSpPr>
        <xdr:cNvPr id="235" name="Rectangle 259"/>
        <xdr:cNvSpPr>
          <a:spLocks/>
        </xdr:cNvSpPr>
      </xdr:nvSpPr>
      <xdr:spPr>
        <a:xfrm>
          <a:off x="7296150" y="1076610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301</xdr:row>
      <xdr:rowOff>38100</xdr:rowOff>
    </xdr:from>
    <xdr:to>
      <xdr:col>13</xdr:col>
      <xdr:colOff>885825</xdr:colOff>
      <xdr:row>304</xdr:row>
      <xdr:rowOff>190500</xdr:rowOff>
    </xdr:to>
    <xdr:sp>
      <xdr:nvSpPr>
        <xdr:cNvPr id="236" name="Rectangle 260"/>
        <xdr:cNvSpPr>
          <a:spLocks/>
        </xdr:cNvSpPr>
      </xdr:nvSpPr>
      <xdr:spPr>
        <a:xfrm>
          <a:off x="7010400" y="1067466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318</xdr:row>
      <xdr:rowOff>0</xdr:rowOff>
    </xdr:from>
    <xdr:to>
      <xdr:col>13</xdr:col>
      <xdr:colOff>1028700</xdr:colOff>
      <xdr:row>318</xdr:row>
      <xdr:rowOff>0</xdr:rowOff>
    </xdr:to>
    <xdr:sp>
      <xdr:nvSpPr>
        <xdr:cNvPr id="237" name="Rectangle 261"/>
        <xdr:cNvSpPr>
          <a:spLocks/>
        </xdr:cNvSpPr>
      </xdr:nvSpPr>
      <xdr:spPr>
        <a:xfrm>
          <a:off x="7077075" y="1146810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318</xdr:row>
      <xdr:rowOff>0</xdr:rowOff>
    </xdr:from>
    <xdr:to>
      <xdr:col>14</xdr:col>
      <xdr:colOff>419100</xdr:colOff>
      <xdr:row>318</xdr:row>
      <xdr:rowOff>0</xdr:rowOff>
    </xdr:to>
    <xdr:sp>
      <xdr:nvSpPr>
        <xdr:cNvPr id="238" name="Rectangle 262"/>
        <xdr:cNvSpPr>
          <a:spLocks/>
        </xdr:cNvSpPr>
      </xdr:nvSpPr>
      <xdr:spPr>
        <a:xfrm>
          <a:off x="7486650" y="1146810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318</xdr:row>
      <xdr:rowOff>0</xdr:rowOff>
    </xdr:from>
    <xdr:to>
      <xdr:col>14</xdr:col>
      <xdr:colOff>361950</xdr:colOff>
      <xdr:row>318</xdr:row>
      <xdr:rowOff>0</xdr:rowOff>
    </xdr:to>
    <xdr:sp>
      <xdr:nvSpPr>
        <xdr:cNvPr id="239" name="Rectangle 263"/>
        <xdr:cNvSpPr>
          <a:spLocks/>
        </xdr:cNvSpPr>
      </xdr:nvSpPr>
      <xdr:spPr>
        <a:xfrm>
          <a:off x="7267575" y="1146810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318</xdr:row>
      <xdr:rowOff>0</xdr:rowOff>
    </xdr:from>
    <xdr:to>
      <xdr:col>14</xdr:col>
      <xdr:colOff>247650</xdr:colOff>
      <xdr:row>318</xdr:row>
      <xdr:rowOff>0</xdr:rowOff>
    </xdr:to>
    <xdr:sp>
      <xdr:nvSpPr>
        <xdr:cNvPr id="240" name="Rectangle 264"/>
        <xdr:cNvSpPr>
          <a:spLocks/>
        </xdr:cNvSpPr>
      </xdr:nvSpPr>
      <xdr:spPr>
        <a:xfrm>
          <a:off x="7324725" y="1146810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318</xdr:row>
      <xdr:rowOff>0</xdr:rowOff>
    </xdr:from>
    <xdr:to>
      <xdr:col>14</xdr:col>
      <xdr:colOff>152400</xdr:colOff>
      <xdr:row>318</xdr:row>
      <xdr:rowOff>0</xdr:rowOff>
    </xdr:to>
    <xdr:sp>
      <xdr:nvSpPr>
        <xdr:cNvPr id="241" name="Rectangle 265"/>
        <xdr:cNvSpPr>
          <a:spLocks/>
        </xdr:cNvSpPr>
      </xdr:nvSpPr>
      <xdr:spPr>
        <a:xfrm>
          <a:off x="7248525" y="1146810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318</xdr:row>
      <xdr:rowOff>0</xdr:rowOff>
    </xdr:from>
    <xdr:to>
      <xdr:col>14</xdr:col>
      <xdr:colOff>0</xdr:colOff>
      <xdr:row>318</xdr:row>
      <xdr:rowOff>0</xdr:rowOff>
    </xdr:to>
    <xdr:sp>
      <xdr:nvSpPr>
        <xdr:cNvPr id="242" name="Rectangle 266"/>
        <xdr:cNvSpPr>
          <a:spLocks/>
        </xdr:cNvSpPr>
      </xdr:nvSpPr>
      <xdr:spPr>
        <a:xfrm>
          <a:off x="7210425" y="1146810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318</xdr:row>
      <xdr:rowOff>0</xdr:rowOff>
    </xdr:from>
    <xdr:to>
      <xdr:col>14</xdr:col>
      <xdr:colOff>0</xdr:colOff>
      <xdr:row>318</xdr:row>
      <xdr:rowOff>0</xdr:rowOff>
    </xdr:to>
    <xdr:sp>
      <xdr:nvSpPr>
        <xdr:cNvPr id="243" name="Rectangle 267"/>
        <xdr:cNvSpPr>
          <a:spLocks/>
        </xdr:cNvSpPr>
      </xdr:nvSpPr>
      <xdr:spPr>
        <a:xfrm>
          <a:off x="7153275" y="1146810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318</xdr:row>
      <xdr:rowOff>0</xdr:rowOff>
    </xdr:from>
    <xdr:to>
      <xdr:col>14</xdr:col>
      <xdr:colOff>295275</xdr:colOff>
      <xdr:row>318</xdr:row>
      <xdr:rowOff>0</xdr:rowOff>
    </xdr:to>
    <xdr:sp>
      <xdr:nvSpPr>
        <xdr:cNvPr id="244" name="Rectangle 268"/>
        <xdr:cNvSpPr>
          <a:spLocks/>
        </xdr:cNvSpPr>
      </xdr:nvSpPr>
      <xdr:spPr>
        <a:xfrm>
          <a:off x="7219950" y="1146810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318</xdr:row>
      <xdr:rowOff>0</xdr:rowOff>
    </xdr:from>
    <xdr:to>
      <xdr:col>14</xdr:col>
      <xdr:colOff>390525</xdr:colOff>
      <xdr:row>318</xdr:row>
      <xdr:rowOff>0</xdr:rowOff>
    </xdr:to>
    <xdr:sp>
      <xdr:nvSpPr>
        <xdr:cNvPr id="245" name="Rectangle 269"/>
        <xdr:cNvSpPr>
          <a:spLocks/>
        </xdr:cNvSpPr>
      </xdr:nvSpPr>
      <xdr:spPr>
        <a:xfrm>
          <a:off x="7353300" y="1146810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318</xdr:row>
      <xdr:rowOff>0</xdr:rowOff>
    </xdr:from>
    <xdr:to>
      <xdr:col>14</xdr:col>
      <xdr:colOff>133350</xdr:colOff>
      <xdr:row>318</xdr:row>
      <xdr:rowOff>0</xdr:rowOff>
    </xdr:to>
    <xdr:sp>
      <xdr:nvSpPr>
        <xdr:cNvPr id="246" name="Rectangle 270"/>
        <xdr:cNvSpPr>
          <a:spLocks/>
        </xdr:cNvSpPr>
      </xdr:nvSpPr>
      <xdr:spPr>
        <a:xfrm>
          <a:off x="7296150" y="1146810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314</xdr:row>
      <xdr:rowOff>38100</xdr:rowOff>
    </xdr:from>
    <xdr:to>
      <xdr:col>13</xdr:col>
      <xdr:colOff>885825</xdr:colOff>
      <xdr:row>317</xdr:row>
      <xdr:rowOff>190500</xdr:rowOff>
    </xdr:to>
    <xdr:sp>
      <xdr:nvSpPr>
        <xdr:cNvPr id="247" name="Rectangle 271"/>
        <xdr:cNvSpPr>
          <a:spLocks/>
        </xdr:cNvSpPr>
      </xdr:nvSpPr>
      <xdr:spPr>
        <a:xfrm>
          <a:off x="7010400" y="1137666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332</xdr:row>
      <xdr:rowOff>0</xdr:rowOff>
    </xdr:from>
    <xdr:to>
      <xdr:col>13</xdr:col>
      <xdr:colOff>1028700</xdr:colOff>
      <xdr:row>332</xdr:row>
      <xdr:rowOff>0</xdr:rowOff>
    </xdr:to>
    <xdr:sp>
      <xdr:nvSpPr>
        <xdr:cNvPr id="248" name="Rectangle 272"/>
        <xdr:cNvSpPr>
          <a:spLocks/>
        </xdr:cNvSpPr>
      </xdr:nvSpPr>
      <xdr:spPr>
        <a:xfrm>
          <a:off x="7077075" y="1217009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332</xdr:row>
      <xdr:rowOff>0</xdr:rowOff>
    </xdr:from>
    <xdr:to>
      <xdr:col>14</xdr:col>
      <xdr:colOff>419100</xdr:colOff>
      <xdr:row>332</xdr:row>
      <xdr:rowOff>0</xdr:rowOff>
    </xdr:to>
    <xdr:sp>
      <xdr:nvSpPr>
        <xdr:cNvPr id="249" name="Rectangle 273"/>
        <xdr:cNvSpPr>
          <a:spLocks/>
        </xdr:cNvSpPr>
      </xdr:nvSpPr>
      <xdr:spPr>
        <a:xfrm>
          <a:off x="7486650" y="121700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332</xdr:row>
      <xdr:rowOff>0</xdr:rowOff>
    </xdr:from>
    <xdr:to>
      <xdr:col>14</xdr:col>
      <xdr:colOff>361950</xdr:colOff>
      <xdr:row>332</xdr:row>
      <xdr:rowOff>0</xdr:rowOff>
    </xdr:to>
    <xdr:sp>
      <xdr:nvSpPr>
        <xdr:cNvPr id="250" name="Rectangle 274"/>
        <xdr:cNvSpPr>
          <a:spLocks/>
        </xdr:cNvSpPr>
      </xdr:nvSpPr>
      <xdr:spPr>
        <a:xfrm>
          <a:off x="7267575" y="1217009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332</xdr:row>
      <xdr:rowOff>0</xdr:rowOff>
    </xdr:from>
    <xdr:to>
      <xdr:col>14</xdr:col>
      <xdr:colOff>247650</xdr:colOff>
      <xdr:row>332</xdr:row>
      <xdr:rowOff>0</xdr:rowOff>
    </xdr:to>
    <xdr:sp>
      <xdr:nvSpPr>
        <xdr:cNvPr id="251" name="Rectangle 275"/>
        <xdr:cNvSpPr>
          <a:spLocks/>
        </xdr:cNvSpPr>
      </xdr:nvSpPr>
      <xdr:spPr>
        <a:xfrm>
          <a:off x="7324725" y="1217009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332</xdr:row>
      <xdr:rowOff>0</xdr:rowOff>
    </xdr:from>
    <xdr:to>
      <xdr:col>14</xdr:col>
      <xdr:colOff>152400</xdr:colOff>
      <xdr:row>332</xdr:row>
      <xdr:rowOff>0</xdr:rowOff>
    </xdr:to>
    <xdr:sp>
      <xdr:nvSpPr>
        <xdr:cNvPr id="252" name="Rectangle 276"/>
        <xdr:cNvSpPr>
          <a:spLocks/>
        </xdr:cNvSpPr>
      </xdr:nvSpPr>
      <xdr:spPr>
        <a:xfrm>
          <a:off x="7248525" y="1217009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332</xdr:row>
      <xdr:rowOff>0</xdr:rowOff>
    </xdr:from>
    <xdr:to>
      <xdr:col>14</xdr:col>
      <xdr:colOff>0</xdr:colOff>
      <xdr:row>332</xdr:row>
      <xdr:rowOff>0</xdr:rowOff>
    </xdr:to>
    <xdr:sp>
      <xdr:nvSpPr>
        <xdr:cNvPr id="253" name="Rectangle 277"/>
        <xdr:cNvSpPr>
          <a:spLocks/>
        </xdr:cNvSpPr>
      </xdr:nvSpPr>
      <xdr:spPr>
        <a:xfrm>
          <a:off x="7210425" y="1217009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332</xdr:row>
      <xdr:rowOff>0</xdr:rowOff>
    </xdr:from>
    <xdr:to>
      <xdr:col>14</xdr:col>
      <xdr:colOff>0</xdr:colOff>
      <xdr:row>332</xdr:row>
      <xdr:rowOff>0</xdr:rowOff>
    </xdr:to>
    <xdr:sp>
      <xdr:nvSpPr>
        <xdr:cNvPr id="254" name="Rectangle 278"/>
        <xdr:cNvSpPr>
          <a:spLocks/>
        </xdr:cNvSpPr>
      </xdr:nvSpPr>
      <xdr:spPr>
        <a:xfrm>
          <a:off x="7153275" y="1217009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332</xdr:row>
      <xdr:rowOff>0</xdr:rowOff>
    </xdr:from>
    <xdr:to>
      <xdr:col>14</xdr:col>
      <xdr:colOff>295275</xdr:colOff>
      <xdr:row>332</xdr:row>
      <xdr:rowOff>0</xdr:rowOff>
    </xdr:to>
    <xdr:sp>
      <xdr:nvSpPr>
        <xdr:cNvPr id="255" name="Rectangle 279"/>
        <xdr:cNvSpPr>
          <a:spLocks/>
        </xdr:cNvSpPr>
      </xdr:nvSpPr>
      <xdr:spPr>
        <a:xfrm>
          <a:off x="7219950" y="1217009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332</xdr:row>
      <xdr:rowOff>0</xdr:rowOff>
    </xdr:from>
    <xdr:to>
      <xdr:col>14</xdr:col>
      <xdr:colOff>390525</xdr:colOff>
      <xdr:row>332</xdr:row>
      <xdr:rowOff>0</xdr:rowOff>
    </xdr:to>
    <xdr:sp>
      <xdr:nvSpPr>
        <xdr:cNvPr id="256" name="Rectangle 280"/>
        <xdr:cNvSpPr>
          <a:spLocks/>
        </xdr:cNvSpPr>
      </xdr:nvSpPr>
      <xdr:spPr>
        <a:xfrm>
          <a:off x="7353300" y="1217009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332</xdr:row>
      <xdr:rowOff>0</xdr:rowOff>
    </xdr:from>
    <xdr:to>
      <xdr:col>14</xdr:col>
      <xdr:colOff>133350</xdr:colOff>
      <xdr:row>332</xdr:row>
      <xdr:rowOff>0</xdr:rowOff>
    </xdr:to>
    <xdr:sp>
      <xdr:nvSpPr>
        <xdr:cNvPr id="257" name="Rectangle 281"/>
        <xdr:cNvSpPr>
          <a:spLocks/>
        </xdr:cNvSpPr>
      </xdr:nvSpPr>
      <xdr:spPr>
        <a:xfrm>
          <a:off x="7296150" y="1217009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328</xdr:row>
      <xdr:rowOff>38100</xdr:rowOff>
    </xdr:from>
    <xdr:to>
      <xdr:col>13</xdr:col>
      <xdr:colOff>885825</xdr:colOff>
      <xdr:row>331</xdr:row>
      <xdr:rowOff>190500</xdr:rowOff>
    </xdr:to>
    <xdr:sp>
      <xdr:nvSpPr>
        <xdr:cNvPr id="258" name="Rectangle 282"/>
        <xdr:cNvSpPr>
          <a:spLocks/>
        </xdr:cNvSpPr>
      </xdr:nvSpPr>
      <xdr:spPr>
        <a:xfrm>
          <a:off x="7010400" y="1207865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349</xdr:row>
      <xdr:rowOff>228600</xdr:rowOff>
    </xdr:from>
    <xdr:to>
      <xdr:col>13</xdr:col>
      <xdr:colOff>942975</xdr:colOff>
      <xdr:row>353</xdr:row>
      <xdr:rowOff>161925</xdr:rowOff>
    </xdr:to>
    <xdr:sp>
      <xdr:nvSpPr>
        <xdr:cNvPr id="259" name="Rectangle 283"/>
        <xdr:cNvSpPr>
          <a:spLocks/>
        </xdr:cNvSpPr>
      </xdr:nvSpPr>
      <xdr:spPr>
        <a:xfrm>
          <a:off x="7048500" y="127777875"/>
          <a:ext cx="1990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374</xdr:row>
      <xdr:rowOff>66675</xdr:rowOff>
    </xdr:from>
    <xdr:to>
      <xdr:col>13</xdr:col>
      <xdr:colOff>942975</xdr:colOff>
      <xdr:row>377</xdr:row>
      <xdr:rowOff>171450</xdr:rowOff>
    </xdr:to>
    <xdr:sp>
      <xdr:nvSpPr>
        <xdr:cNvPr id="260" name="Rectangle 284"/>
        <xdr:cNvSpPr>
          <a:spLocks/>
        </xdr:cNvSpPr>
      </xdr:nvSpPr>
      <xdr:spPr>
        <a:xfrm>
          <a:off x="7048500" y="1346549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74"/>
  <sheetViews>
    <sheetView tabSelected="1" workbookViewId="0" topLeftCell="A360">
      <selection activeCell="A350" sqref="A350:O372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13" t="s">
        <v>177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197" t="s">
        <v>198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197" t="s">
        <v>166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198" t="s">
        <v>318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191" t="s">
        <v>178</v>
      </c>
      <c r="B5" s="199" t="s">
        <v>167</v>
      </c>
      <c r="C5" s="191" t="s">
        <v>168</v>
      </c>
      <c r="D5" s="195" t="s">
        <v>169</v>
      </c>
      <c r="E5" s="191" t="s">
        <v>179</v>
      </c>
      <c r="F5" s="202" t="s">
        <v>170</v>
      </c>
      <c r="G5" s="204" t="s">
        <v>171</v>
      </c>
      <c r="H5" s="205"/>
      <c r="I5" s="205"/>
      <c r="J5" s="205"/>
      <c r="K5" s="206"/>
      <c r="L5" s="207" t="s">
        <v>172</v>
      </c>
      <c r="M5" s="191" t="s">
        <v>173</v>
      </c>
      <c r="N5" s="193" t="s">
        <v>174</v>
      </c>
      <c r="O5" s="195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192"/>
      <c r="B6" s="200"/>
      <c r="C6" s="196"/>
      <c r="D6" s="196"/>
      <c r="E6" s="201"/>
      <c r="F6" s="20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192"/>
      <c r="M6" s="192"/>
      <c r="N6" s="194"/>
      <c r="O6" s="19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5" t="s">
        <v>199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13</v>
      </c>
      <c r="B8" s="29" t="s">
        <v>200</v>
      </c>
      <c r="C8" s="23" t="s">
        <v>183</v>
      </c>
      <c r="D8" s="23" t="s">
        <v>149</v>
      </c>
      <c r="E8" s="28">
        <v>80000</v>
      </c>
      <c r="F8" s="23" t="s">
        <v>201</v>
      </c>
      <c r="G8" s="29"/>
      <c r="H8" s="29"/>
      <c r="I8" s="23"/>
      <c r="J8" s="23"/>
      <c r="K8" s="23" t="s">
        <v>165</v>
      </c>
      <c r="L8" s="28">
        <v>73160.47</v>
      </c>
      <c r="M8" s="28">
        <v>6839.53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6" t="s">
        <v>181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164</v>
      </c>
      <c r="B10" s="29" t="s">
        <v>182</v>
      </c>
      <c r="C10" s="23" t="s">
        <v>183</v>
      </c>
      <c r="D10" s="23" t="s">
        <v>149</v>
      </c>
      <c r="E10" s="28">
        <v>90000</v>
      </c>
      <c r="F10" s="23" t="s">
        <v>201</v>
      </c>
      <c r="G10" s="23"/>
      <c r="H10" s="29"/>
      <c r="I10" s="23"/>
      <c r="J10" s="23"/>
      <c r="K10" s="23" t="s">
        <v>165</v>
      </c>
      <c r="L10" s="28">
        <v>81583</v>
      </c>
      <c r="M10" s="28">
        <f>E10-L10</f>
        <v>8417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22</v>
      </c>
      <c r="B11" s="97" t="s">
        <v>182</v>
      </c>
      <c r="C11" s="23" t="s">
        <v>183</v>
      </c>
      <c r="D11" s="23" t="s">
        <v>149</v>
      </c>
      <c r="E11" s="28">
        <v>40000</v>
      </c>
      <c r="F11" s="23" t="s">
        <v>201</v>
      </c>
      <c r="G11" s="23" t="s">
        <v>165</v>
      </c>
      <c r="H11" s="29"/>
      <c r="I11" s="23"/>
      <c r="J11" s="29"/>
      <c r="K11" s="11"/>
      <c r="L11" s="28">
        <v>0</v>
      </c>
      <c r="M11" s="28">
        <f>E11-L11</f>
        <v>40000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23</v>
      </c>
      <c r="B12" s="97" t="s">
        <v>182</v>
      </c>
      <c r="C12" s="35" t="s">
        <v>184</v>
      </c>
      <c r="D12" s="35" t="s">
        <v>149</v>
      </c>
      <c r="E12" s="36">
        <v>15000</v>
      </c>
      <c r="F12" s="23" t="s">
        <v>201</v>
      </c>
      <c r="G12" s="23"/>
      <c r="H12" s="27"/>
      <c r="I12" s="37"/>
      <c r="J12" s="27"/>
      <c r="K12" s="23" t="s">
        <v>165</v>
      </c>
      <c r="L12" s="36">
        <v>13200</v>
      </c>
      <c r="M12" s="36">
        <f>E12-L12</f>
        <v>1800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26" t="s">
        <v>24</v>
      </c>
      <c r="B13" s="97" t="s">
        <v>182</v>
      </c>
      <c r="C13" s="23" t="s">
        <v>185</v>
      </c>
      <c r="D13" s="23" t="s">
        <v>149</v>
      </c>
      <c r="E13" s="28">
        <v>115000</v>
      </c>
      <c r="F13" s="23" t="s">
        <v>201</v>
      </c>
      <c r="G13" s="23"/>
      <c r="H13" s="29"/>
      <c r="I13" s="23"/>
      <c r="J13" s="29"/>
      <c r="K13" s="23" t="s">
        <v>165</v>
      </c>
      <c r="L13" s="28">
        <v>19500</v>
      </c>
      <c r="M13" s="28">
        <f>E13-L13</f>
        <v>95500</v>
      </c>
      <c r="N13" s="30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25</v>
      </c>
      <c r="B14" s="97" t="s">
        <v>182</v>
      </c>
      <c r="C14" s="35" t="s">
        <v>186</v>
      </c>
      <c r="D14" s="35" t="s">
        <v>149</v>
      </c>
      <c r="E14" s="36">
        <v>20000</v>
      </c>
      <c r="F14" s="23" t="s">
        <v>201</v>
      </c>
      <c r="G14" s="23"/>
      <c r="H14" s="23"/>
      <c r="I14" s="23"/>
      <c r="J14" s="23"/>
      <c r="K14" s="23" t="s">
        <v>165</v>
      </c>
      <c r="L14" s="28">
        <v>27065.6</v>
      </c>
      <c r="M14" s="36">
        <v>12934.4</v>
      </c>
      <c r="N14" s="39"/>
      <c r="O14" s="32" t="s">
        <v>18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5</v>
      </c>
      <c r="B15" s="97" t="s">
        <v>182</v>
      </c>
      <c r="C15" s="23" t="s">
        <v>187</v>
      </c>
      <c r="D15" s="23" t="s">
        <v>149</v>
      </c>
      <c r="E15" s="28">
        <v>28000</v>
      </c>
      <c r="F15" s="23" t="s">
        <v>203</v>
      </c>
      <c r="G15" s="11"/>
      <c r="H15" s="29"/>
      <c r="I15" s="23"/>
      <c r="J15" s="29"/>
      <c r="K15" s="23" t="s">
        <v>165</v>
      </c>
      <c r="L15" s="28">
        <v>22250</v>
      </c>
      <c r="M15" s="28">
        <f>E15-L15</f>
        <v>5750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/>
      <c r="B16" s="77" t="s">
        <v>193</v>
      </c>
      <c r="C16" s="35"/>
      <c r="D16" s="35"/>
      <c r="E16" s="36"/>
      <c r="F16" s="23"/>
      <c r="G16" s="35"/>
      <c r="H16" s="27"/>
      <c r="I16" s="23"/>
      <c r="J16" s="27"/>
      <c r="K16" s="27"/>
      <c r="L16" s="28"/>
      <c r="M16" s="36"/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0.5">
      <c r="A17" s="44" t="s">
        <v>6</v>
      </c>
      <c r="B17" s="78" t="s">
        <v>202</v>
      </c>
      <c r="C17" s="43" t="s">
        <v>183</v>
      </c>
      <c r="D17" s="43" t="s">
        <v>149</v>
      </c>
      <c r="E17" s="46">
        <v>20000</v>
      </c>
      <c r="F17" s="43" t="s">
        <v>201</v>
      </c>
      <c r="G17" s="43"/>
      <c r="H17" s="43"/>
      <c r="I17" s="58"/>
      <c r="J17" s="43"/>
      <c r="K17" s="43" t="s">
        <v>165</v>
      </c>
      <c r="L17" s="46">
        <v>21750</v>
      </c>
      <c r="M17" s="46">
        <v>8250</v>
      </c>
      <c r="N17" s="33"/>
      <c r="O17" s="132" t="s">
        <v>16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3.25">
      <c r="A20" s="40"/>
      <c r="B20" s="41" t="s">
        <v>175</v>
      </c>
      <c r="C20" s="189" t="s">
        <v>211</v>
      </c>
      <c r="D20" s="189"/>
      <c r="E20" s="190"/>
      <c r="F20" s="189"/>
      <c r="G20" s="189"/>
      <c r="H20" s="189"/>
      <c r="I20" s="189"/>
      <c r="J20" s="189"/>
      <c r="K20" s="189"/>
      <c r="L20" s="189"/>
      <c r="M20" s="190"/>
      <c r="N20" s="190"/>
      <c r="O20" s="1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0" t="s">
        <v>176</v>
      </c>
      <c r="C21" s="189" t="s">
        <v>130</v>
      </c>
      <c r="D21" s="189"/>
      <c r="E21" s="190"/>
      <c r="F21" s="189"/>
      <c r="G21" s="189"/>
      <c r="H21" s="189" t="s">
        <v>279</v>
      </c>
      <c r="I21" s="190"/>
      <c r="J21" s="190"/>
      <c r="K21" s="190"/>
      <c r="L21" s="190"/>
      <c r="M21" s="190"/>
      <c r="N21" s="190"/>
      <c r="O21" s="19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213" t="s">
        <v>177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197" t="s">
        <v>204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197" t="s">
        <v>166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198" t="s">
        <v>318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191" t="s">
        <v>178</v>
      </c>
      <c r="B26" s="195" t="s">
        <v>167</v>
      </c>
      <c r="C26" s="191" t="s">
        <v>168</v>
      </c>
      <c r="D26" s="195" t="s">
        <v>169</v>
      </c>
      <c r="E26" s="191" t="s">
        <v>179</v>
      </c>
      <c r="F26" s="202" t="s">
        <v>170</v>
      </c>
      <c r="G26" s="204" t="s">
        <v>171</v>
      </c>
      <c r="H26" s="205"/>
      <c r="I26" s="205"/>
      <c r="J26" s="205"/>
      <c r="K26" s="206"/>
      <c r="L26" s="207" t="s">
        <v>172</v>
      </c>
      <c r="M26" s="191" t="s">
        <v>173</v>
      </c>
      <c r="N26" s="193" t="s">
        <v>174</v>
      </c>
      <c r="O26" s="195" t="s">
        <v>180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192"/>
      <c r="B27" s="196"/>
      <c r="C27" s="196"/>
      <c r="D27" s="196"/>
      <c r="E27" s="192"/>
      <c r="F27" s="203"/>
      <c r="G27" s="17">
        <v>1</v>
      </c>
      <c r="H27" s="17">
        <v>2</v>
      </c>
      <c r="I27" s="17">
        <v>3</v>
      </c>
      <c r="J27" s="17">
        <v>4</v>
      </c>
      <c r="K27" s="18">
        <v>5</v>
      </c>
      <c r="L27" s="192"/>
      <c r="M27" s="192"/>
      <c r="N27" s="194"/>
      <c r="O27" s="19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87">
      <c r="A28" s="20">
        <v>9</v>
      </c>
      <c r="B28" s="48" t="s">
        <v>205</v>
      </c>
      <c r="C28" s="21" t="s">
        <v>183</v>
      </c>
      <c r="D28" s="21" t="s">
        <v>149</v>
      </c>
      <c r="E28" s="25">
        <v>20000</v>
      </c>
      <c r="F28" s="79" t="s">
        <v>201</v>
      </c>
      <c r="G28" s="11"/>
      <c r="H28" s="17"/>
      <c r="I28" s="17"/>
      <c r="J28" s="17"/>
      <c r="K28" s="43" t="s">
        <v>165</v>
      </c>
      <c r="L28" s="24">
        <v>3972</v>
      </c>
      <c r="M28" s="25">
        <f>E28-L28</f>
        <v>16028</v>
      </c>
      <c r="N28" s="19"/>
      <c r="O28" s="18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87">
      <c r="A29" s="44"/>
      <c r="B29" s="80" t="s">
        <v>259</v>
      </c>
      <c r="C29" s="43"/>
      <c r="D29" s="43"/>
      <c r="E29" s="46"/>
      <c r="F29" s="43"/>
      <c r="G29" s="43"/>
      <c r="H29" s="43"/>
      <c r="I29" s="43"/>
      <c r="J29" s="43"/>
      <c r="K29" s="43"/>
      <c r="L29" s="47"/>
      <c r="M29" s="47"/>
      <c r="N29" s="33"/>
      <c r="O29" s="3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08.75">
      <c r="A30" s="44" t="s">
        <v>8</v>
      </c>
      <c r="B30" s="51" t="s">
        <v>206</v>
      </c>
      <c r="C30" s="43" t="s">
        <v>183</v>
      </c>
      <c r="D30" s="43" t="s">
        <v>149</v>
      </c>
      <c r="E30" s="46">
        <v>280000</v>
      </c>
      <c r="F30" s="52" t="s">
        <v>207</v>
      </c>
      <c r="G30" s="29"/>
      <c r="H30" s="29"/>
      <c r="I30" s="23"/>
      <c r="J30" s="29"/>
      <c r="K30" s="43" t="s">
        <v>165</v>
      </c>
      <c r="L30" s="49">
        <v>278589.2</v>
      </c>
      <c r="M30" s="49">
        <v>101410.8</v>
      </c>
      <c r="N30" s="50"/>
      <c r="O30" s="132" t="s">
        <v>260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3.25">
      <c r="A31" s="44" t="s">
        <v>9</v>
      </c>
      <c r="B31" s="51" t="s">
        <v>188</v>
      </c>
      <c r="C31" s="23" t="s">
        <v>183</v>
      </c>
      <c r="D31" s="23" t="s">
        <v>149</v>
      </c>
      <c r="E31" s="28">
        <v>10000</v>
      </c>
      <c r="F31" s="43" t="s">
        <v>208</v>
      </c>
      <c r="G31" s="43"/>
      <c r="H31" s="29"/>
      <c r="I31" s="37"/>
      <c r="J31" s="29"/>
      <c r="K31" s="43" t="s">
        <v>165</v>
      </c>
      <c r="L31" s="28">
        <v>10000</v>
      </c>
      <c r="M31" s="28">
        <f>E31-L31</f>
        <v>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44" t="s">
        <v>10</v>
      </c>
      <c r="B32" s="29" t="s">
        <v>189</v>
      </c>
      <c r="C32" s="23" t="s">
        <v>183</v>
      </c>
      <c r="D32" s="23" t="s">
        <v>149</v>
      </c>
      <c r="E32" s="28">
        <v>5000</v>
      </c>
      <c r="F32" s="43" t="s">
        <v>209</v>
      </c>
      <c r="G32" s="43" t="s">
        <v>165</v>
      </c>
      <c r="H32" s="29"/>
      <c r="I32" s="23"/>
      <c r="J32" s="29"/>
      <c r="K32" s="23"/>
      <c r="L32" s="28">
        <v>0</v>
      </c>
      <c r="M32" s="28">
        <f>E32-L32</f>
        <v>5000</v>
      </c>
      <c r="N32" s="33"/>
      <c r="O32" s="3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44" t="s">
        <v>11</v>
      </c>
      <c r="B33" s="29" t="s">
        <v>190</v>
      </c>
      <c r="C33" s="23" t="s">
        <v>183</v>
      </c>
      <c r="D33" s="23" t="s">
        <v>149</v>
      </c>
      <c r="E33" s="28">
        <v>5000</v>
      </c>
      <c r="F33" s="43" t="s">
        <v>210</v>
      </c>
      <c r="G33" s="43" t="s">
        <v>165</v>
      </c>
      <c r="H33" s="29"/>
      <c r="I33" s="23"/>
      <c r="J33" s="29"/>
      <c r="K33" s="23"/>
      <c r="L33" s="28">
        <v>0</v>
      </c>
      <c r="M33" s="28">
        <f>E33-L33</f>
        <v>5000</v>
      </c>
      <c r="N33" s="33"/>
      <c r="O33" s="3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5">
      <c r="A34" s="44" t="s">
        <v>26</v>
      </c>
      <c r="B34" s="57" t="s">
        <v>191</v>
      </c>
      <c r="C34" s="43" t="s">
        <v>183</v>
      </c>
      <c r="D34" s="43" t="s">
        <v>149</v>
      </c>
      <c r="E34" s="46">
        <v>10000</v>
      </c>
      <c r="F34" s="43" t="s">
        <v>261</v>
      </c>
      <c r="G34" s="43" t="s">
        <v>165</v>
      </c>
      <c r="H34" s="43"/>
      <c r="I34" s="43"/>
      <c r="J34" s="43"/>
      <c r="K34" s="43"/>
      <c r="L34" s="47">
        <v>0</v>
      </c>
      <c r="M34" s="49">
        <f>E34-L34</f>
        <v>10000</v>
      </c>
      <c r="N34" s="33"/>
      <c r="O34" s="3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123"/>
      <c r="B35" s="133"/>
      <c r="C35" s="63"/>
      <c r="D35" s="63"/>
      <c r="E35" s="64"/>
      <c r="F35" s="63"/>
      <c r="G35" s="63"/>
      <c r="H35" s="63"/>
      <c r="I35" s="63"/>
      <c r="J35" s="63"/>
      <c r="K35" s="63"/>
      <c r="L35" s="64"/>
      <c r="M35" s="64"/>
      <c r="N35" s="55"/>
      <c r="O35" s="4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3.25">
      <c r="A36" s="123"/>
      <c r="B36" s="133"/>
      <c r="C36" s="63"/>
      <c r="D36" s="63"/>
      <c r="E36" s="64"/>
      <c r="F36" s="63"/>
      <c r="G36" s="63"/>
      <c r="H36" s="63"/>
      <c r="I36" s="63"/>
      <c r="J36" s="63"/>
      <c r="K36" s="63"/>
      <c r="L36" s="64"/>
      <c r="M36" s="64"/>
      <c r="N36" s="55"/>
      <c r="O36" s="4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3.2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5"/>
      <c r="O37" s="4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3.25">
      <c r="A38" s="40"/>
      <c r="B38" s="41" t="s">
        <v>175</v>
      </c>
      <c r="C38" s="189" t="s">
        <v>211</v>
      </c>
      <c r="D38" s="189"/>
      <c r="E38" s="190"/>
      <c r="F38" s="189"/>
      <c r="G38" s="189"/>
      <c r="H38" s="189"/>
      <c r="I38" s="189"/>
      <c r="J38" s="189"/>
      <c r="K38" s="189"/>
      <c r="L38" s="189"/>
      <c r="M38" s="190"/>
      <c r="N38" s="190"/>
      <c r="O38" s="1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40"/>
      <c r="B39" s="40" t="s">
        <v>176</v>
      </c>
      <c r="C39" s="189" t="s">
        <v>130</v>
      </c>
      <c r="D39" s="189"/>
      <c r="E39" s="190"/>
      <c r="F39" s="189"/>
      <c r="G39" s="189"/>
      <c r="H39" s="189" t="s">
        <v>279</v>
      </c>
      <c r="I39" s="190"/>
      <c r="J39" s="190"/>
      <c r="K39" s="190"/>
      <c r="L39" s="190"/>
      <c r="M39" s="190"/>
      <c r="N39" s="190"/>
      <c r="O39" s="19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0"/>
      <c r="C40" s="124"/>
      <c r="D40" s="124"/>
      <c r="E40" s="125"/>
      <c r="F40" s="124"/>
      <c r="G40" s="124"/>
      <c r="H40" s="124"/>
      <c r="I40" s="125"/>
      <c r="J40" s="125"/>
      <c r="K40" s="125"/>
      <c r="L40" s="125"/>
      <c r="M40" s="125"/>
      <c r="N40" s="125"/>
      <c r="O40" s="1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213" t="s">
        <v>177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197" t="s">
        <v>198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197" t="s">
        <v>166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198" t="s">
        <v>318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191" t="s">
        <v>178</v>
      </c>
      <c r="B45" s="195" t="s">
        <v>167</v>
      </c>
      <c r="C45" s="191" t="s">
        <v>168</v>
      </c>
      <c r="D45" s="195" t="s">
        <v>169</v>
      </c>
      <c r="E45" s="191" t="s">
        <v>179</v>
      </c>
      <c r="F45" s="202" t="s">
        <v>170</v>
      </c>
      <c r="G45" s="204" t="s">
        <v>171</v>
      </c>
      <c r="H45" s="205"/>
      <c r="I45" s="205"/>
      <c r="J45" s="205"/>
      <c r="K45" s="206"/>
      <c r="L45" s="207" t="s">
        <v>172</v>
      </c>
      <c r="M45" s="191" t="s">
        <v>173</v>
      </c>
      <c r="N45" s="193" t="s">
        <v>174</v>
      </c>
      <c r="O45" s="195" t="s">
        <v>180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192"/>
      <c r="B46" s="196"/>
      <c r="C46" s="196"/>
      <c r="D46" s="196"/>
      <c r="E46" s="192"/>
      <c r="F46" s="203"/>
      <c r="G46" s="17">
        <v>1</v>
      </c>
      <c r="H46" s="17">
        <v>2</v>
      </c>
      <c r="I46" s="17">
        <v>3</v>
      </c>
      <c r="J46" s="17">
        <v>4</v>
      </c>
      <c r="K46" s="18">
        <v>5</v>
      </c>
      <c r="L46" s="192"/>
      <c r="M46" s="192"/>
      <c r="N46" s="194"/>
      <c r="O46" s="19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56.25">
      <c r="A47" s="44" t="s">
        <v>27</v>
      </c>
      <c r="B47" s="45" t="s">
        <v>212</v>
      </c>
      <c r="C47" s="43" t="s">
        <v>183</v>
      </c>
      <c r="D47" s="43" t="s">
        <v>149</v>
      </c>
      <c r="E47" s="47">
        <v>10000</v>
      </c>
      <c r="F47" s="43" t="s">
        <v>213</v>
      </c>
      <c r="G47" s="43" t="s">
        <v>165</v>
      </c>
      <c r="H47" s="43"/>
      <c r="I47" s="37"/>
      <c r="J47" s="43"/>
      <c r="K47" s="43"/>
      <c r="L47" s="56">
        <v>0</v>
      </c>
      <c r="M47" s="47">
        <f>E47-L47</f>
        <v>10000</v>
      </c>
      <c r="N47" s="33"/>
      <c r="O47" s="3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28</v>
      </c>
      <c r="B48" s="45" t="s">
        <v>192</v>
      </c>
      <c r="C48" s="43" t="s">
        <v>183</v>
      </c>
      <c r="D48" s="43" t="s">
        <v>149</v>
      </c>
      <c r="E48" s="47">
        <v>5000</v>
      </c>
      <c r="F48" s="43" t="s">
        <v>214</v>
      </c>
      <c r="G48" s="43"/>
      <c r="H48" s="43"/>
      <c r="I48" s="43"/>
      <c r="J48" s="37"/>
      <c r="K48" s="43" t="s">
        <v>165</v>
      </c>
      <c r="L48" s="61">
        <v>5000</v>
      </c>
      <c r="M48" s="47">
        <f>E48-L48</f>
        <v>0</v>
      </c>
      <c r="N48" s="33"/>
      <c r="O48" s="5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75">
      <c r="A49" s="44" t="s">
        <v>29</v>
      </c>
      <c r="B49" s="59" t="s">
        <v>215</v>
      </c>
      <c r="C49" s="43" t="s">
        <v>183</v>
      </c>
      <c r="D49" s="43" t="s">
        <v>149</v>
      </c>
      <c r="E49" s="47">
        <v>40000</v>
      </c>
      <c r="F49" s="43" t="s">
        <v>216</v>
      </c>
      <c r="G49" s="43"/>
      <c r="H49" s="43"/>
      <c r="I49" s="43"/>
      <c r="J49" s="43"/>
      <c r="K49" s="43" t="s">
        <v>165</v>
      </c>
      <c r="L49" s="47">
        <v>39600</v>
      </c>
      <c r="M49" s="47">
        <f>E49-L49</f>
        <v>400</v>
      </c>
      <c r="N49" s="33"/>
      <c r="O49" s="3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 t="s">
        <v>12</v>
      </c>
      <c r="B50" s="59" t="s">
        <v>217</v>
      </c>
      <c r="C50" s="43" t="s">
        <v>183</v>
      </c>
      <c r="D50" s="43" t="s">
        <v>149</v>
      </c>
      <c r="E50" s="47">
        <v>15000</v>
      </c>
      <c r="F50" s="43" t="s">
        <v>218</v>
      </c>
      <c r="G50" s="43"/>
      <c r="H50" s="11"/>
      <c r="I50" s="37"/>
      <c r="J50" s="60"/>
      <c r="K50" s="43" t="s">
        <v>165</v>
      </c>
      <c r="L50" s="61">
        <v>23735</v>
      </c>
      <c r="M50" s="47">
        <v>6265</v>
      </c>
      <c r="N50" s="33"/>
      <c r="O50" s="32" t="s">
        <v>15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30</v>
      </c>
      <c r="B51" s="59" t="s">
        <v>289</v>
      </c>
      <c r="C51" s="43" t="s">
        <v>183</v>
      </c>
      <c r="D51" s="43" t="s">
        <v>149</v>
      </c>
      <c r="E51" s="47">
        <v>30000</v>
      </c>
      <c r="F51" s="82" t="s">
        <v>219</v>
      </c>
      <c r="H51" s="60"/>
      <c r="I51" s="53"/>
      <c r="J51" s="60"/>
      <c r="K51" s="43" t="s">
        <v>165</v>
      </c>
      <c r="L51" s="61">
        <v>65654</v>
      </c>
      <c r="M51" s="47">
        <v>24346</v>
      </c>
      <c r="N51" s="33"/>
      <c r="O51" s="85" t="s">
        <v>20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31</v>
      </c>
      <c r="B52" s="59" t="s">
        <v>150</v>
      </c>
      <c r="C52" s="43" t="s">
        <v>183</v>
      </c>
      <c r="D52" s="43" t="s">
        <v>149</v>
      </c>
      <c r="E52" s="47">
        <v>10000</v>
      </c>
      <c r="F52" s="43" t="s">
        <v>216</v>
      </c>
      <c r="G52" s="43" t="s">
        <v>165</v>
      </c>
      <c r="H52" s="29"/>
      <c r="I52" s="34"/>
      <c r="J52" s="29"/>
      <c r="K52" s="11"/>
      <c r="L52" s="56">
        <v>0</v>
      </c>
      <c r="M52" s="47">
        <f>E52-L52</f>
        <v>10000</v>
      </c>
      <c r="N52" s="33"/>
      <c r="O52" s="3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32</v>
      </c>
      <c r="B53" s="45" t="s">
        <v>220</v>
      </c>
      <c r="C53" s="43" t="s">
        <v>183</v>
      </c>
      <c r="D53" s="43" t="s">
        <v>149</v>
      </c>
      <c r="E53" s="47">
        <v>10000</v>
      </c>
      <c r="F53" s="83">
        <v>19664</v>
      </c>
      <c r="G53" s="11"/>
      <c r="H53" s="37"/>
      <c r="I53" s="34"/>
      <c r="J53" s="43"/>
      <c r="K53" s="43" t="s">
        <v>165</v>
      </c>
      <c r="L53" s="61">
        <v>9620</v>
      </c>
      <c r="M53" s="47">
        <f>E53-L53</f>
        <v>380</v>
      </c>
      <c r="N53" s="33"/>
      <c r="O53" s="5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33</v>
      </c>
      <c r="B54" s="45" t="s">
        <v>221</v>
      </c>
      <c r="C54" s="43" t="s">
        <v>183</v>
      </c>
      <c r="D54" s="43" t="s">
        <v>149</v>
      </c>
      <c r="E54" s="47">
        <v>40000</v>
      </c>
      <c r="F54" s="43" t="s">
        <v>262</v>
      </c>
      <c r="G54" s="43" t="s">
        <v>165</v>
      </c>
      <c r="H54" s="43"/>
      <c r="I54" s="34"/>
      <c r="J54" s="43"/>
      <c r="K54" s="43"/>
      <c r="L54" s="56">
        <v>0</v>
      </c>
      <c r="M54" s="47">
        <f>E54-L54</f>
        <v>40000</v>
      </c>
      <c r="N54" s="33"/>
      <c r="O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123"/>
      <c r="B55" s="62"/>
      <c r="C55" s="63"/>
      <c r="D55" s="63"/>
      <c r="E55" s="118"/>
      <c r="F55" s="63"/>
      <c r="G55" s="63"/>
      <c r="H55" s="63"/>
      <c r="I55" s="89"/>
      <c r="J55" s="63"/>
      <c r="K55" s="63"/>
      <c r="L55" s="135"/>
      <c r="M55" s="118"/>
      <c r="N55" s="55"/>
      <c r="O55" s="4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0"/>
      <c r="B56" s="41" t="s">
        <v>175</v>
      </c>
      <c r="C56" s="189" t="s">
        <v>211</v>
      </c>
      <c r="D56" s="189"/>
      <c r="E56" s="190"/>
      <c r="F56" s="189"/>
      <c r="G56" s="189"/>
      <c r="H56" s="189"/>
      <c r="I56" s="189"/>
      <c r="J56" s="189"/>
      <c r="K56" s="189"/>
      <c r="L56" s="189"/>
      <c r="M56" s="190"/>
      <c r="N56" s="190"/>
      <c r="O56" s="19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0"/>
      <c r="B57" s="40" t="s">
        <v>176</v>
      </c>
      <c r="C57" s="189" t="s">
        <v>130</v>
      </c>
      <c r="D57" s="189"/>
      <c r="E57" s="190"/>
      <c r="F57" s="189"/>
      <c r="G57" s="189"/>
      <c r="H57" s="189" t="s">
        <v>279</v>
      </c>
      <c r="I57" s="190"/>
      <c r="J57" s="190"/>
      <c r="K57" s="190"/>
      <c r="L57" s="190"/>
      <c r="M57" s="190"/>
      <c r="N57" s="190"/>
      <c r="O57" s="19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213" t="s">
        <v>177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97" t="s">
        <v>198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97" t="s">
        <v>166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198" t="s">
        <v>318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210" t="s">
        <v>178</v>
      </c>
      <c r="B62" s="210" t="s">
        <v>167</v>
      </c>
      <c r="C62" s="209" t="s">
        <v>168</v>
      </c>
      <c r="D62" s="210" t="s">
        <v>169</v>
      </c>
      <c r="E62" s="210" t="s">
        <v>179</v>
      </c>
      <c r="F62" s="209" t="s">
        <v>170</v>
      </c>
      <c r="G62" s="210" t="s">
        <v>171</v>
      </c>
      <c r="H62" s="210"/>
      <c r="I62" s="210"/>
      <c r="J62" s="210"/>
      <c r="K62" s="210"/>
      <c r="L62" s="212" t="s">
        <v>172</v>
      </c>
      <c r="M62" s="209" t="s">
        <v>173</v>
      </c>
      <c r="N62" s="209" t="s">
        <v>174</v>
      </c>
      <c r="O62" s="195" t="s">
        <v>180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10"/>
      <c r="B63" s="210"/>
      <c r="C63" s="210"/>
      <c r="D63" s="210"/>
      <c r="E63" s="210"/>
      <c r="F63" s="211"/>
      <c r="G63" s="17">
        <v>1</v>
      </c>
      <c r="H63" s="17">
        <v>2</v>
      </c>
      <c r="I63" s="17">
        <v>3</v>
      </c>
      <c r="J63" s="17">
        <v>4</v>
      </c>
      <c r="K63" s="17">
        <v>5</v>
      </c>
      <c r="L63" s="209"/>
      <c r="M63" s="209"/>
      <c r="N63" s="209"/>
      <c r="O63" s="19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37.5">
      <c r="A64" s="44" t="s">
        <v>34</v>
      </c>
      <c r="B64" s="45" t="s">
        <v>290</v>
      </c>
      <c r="C64" s="43" t="s">
        <v>183</v>
      </c>
      <c r="D64" s="43" t="s">
        <v>149</v>
      </c>
      <c r="E64" s="47">
        <v>10000</v>
      </c>
      <c r="F64" s="43" t="s">
        <v>214</v>
      </c>
      <c r="H64" s="43"/>
      <c r="I64" s="37"/>
      <c r="J64" s="43"/>
      <c r="K64" s="43" t="s">
        <v>165</v>
      </c>
      <c r="L64" s="86">
        <v>4000</v>
      </c>
      <c r="M64" s="47">
        <f>E64-L64</f>
        <v>6000</v>
      </c>
      <c r="N64" s="33"/>
      <c r="O64" s="3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7.5">
      <c r="A65" s="44" t="s">
        <v>35</v>
      </c>
      <c r="B65" s="59" t="s">
        <v>222</v>
      </c>
      <c r="C65" s="43" t="s">
        <v>0</v>
      </c>
      <c r="D65" s="43" t="s">
        <v>149</v>
      </c>
      <c r="E65" s="47">
        <v>10000</v>
      </c>
      <c r="F65" s="43" t="s">
        <v>203</v>
      </c>
      <c r="G65" s="43" t="s">
        <v>165</v>
      </c>
      <c r="H65" s="43"/>
      <c r="I65" s="43"/>
      <c r="J65" s="43"/>
      <c r="K65" s="37"/>
      <c r="L65" s="56">
        <v>0</v>
      </c>
      <c r="M65" s="47">
        <f>E65-L65</f>
        <v>10000</v>
      </c>
      <c r="N65" s="33"/>
      <c r="O65" s="3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75">
      <c r="A66" s="44" t="s">
        <v>36</v>
      </c>
      <c r="B66" s="59" t="s">
        <v>223</v>
      </c>
      <c r="C66" s="43" t="s">
        <v>0</v>
      </c>
      <c r="D66" s="43" t="s">
        <v>149</v>
      </c>
      <c r="E66" s="47">
        <v>10000</v>
      </c>
      <c r="F66" s="43" t="s">
        <v>224</v>
      </c>
      <c r="G66" s="43" t="s">
        <v>165</v>
      </c>
      <c r="H66" s="43"/>
      <c r="I66" s="34"/>
      <c r="J66" s="43"/>
      <c r="K66" s="43"/>
      <c r="L66" s="56">
        <v>0</v>
      </c>
      <c r="M66" s="47">
        <f>E66-L66</f>
        <v>10000</v>
      </c>
      <c r="N66" s="33"/>
      <c r="O66" s="3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56.25">
      <c r="A67" s="44" t="s">
        <v>37</v>
      </c>
      <c r="B67" s="59" t="s">
        <v>225</v>
      </c>
      <c r="C67" s="43" t="s">
        <v>0</v>
      </c>
      <c r="D67" s="43" t="s">
        <v>149</v>
      </c>
      <c r="E67" s="47">
        <v>10000</v>
      </c>
      <c r="F67" s="43" t="s">
        <v>224</v>
      </c>
      <c r="G67" s="43" t="s">
        <v>165</v>
      </c>
      <c r="H67" s="43"/>
      <c r="I67" s="16"/>
      <c r="J67" s="43"/>
      <c r="K67" s="43"/>
      <c r="L67" s="56">
        <v>0</v>
      </c>
      <c r="M67" s="47">
        <f>E67-L67</f>
        <v>10000</v>
      </c>
      <c r="N67" s="43"/>
      <c r="O67" s="2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75">
      <c r="A68" s="44" t="s">
        <v>38</v>
      </c>
      <c r="B68" s="59" t="s">
        <v>226</v>
      </c>
      <c r="C68" s="43" t="s">
        <v>0</v>
      </c>
      <c r="D68" s="43" t="s">
        <v>149</v>
      </c>
      <c r="E68" s="46">
        <v>10000</v>
      </c>
      <c r="F68" s="43" t="s">
        <v>224</v>
      </c>
      <c r="G68" s="43" t="s">
        <v>165</v>
      </c>
      <c r="H68" s="29"/>
      <c r="I68" s="23"/>
      <c r="J68" s="34"/>
      <c r="K68" s="66"/>
      <c r="L68" s="56">
        <v>0</v>
      </c>
      <c r="M68" s="47">
        <f>E68-L68</f>
        <v>10000</v>
      </c>
      <c r="N68" s="33"/>
      <c r="O68" s="3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37.5">
      <c r="A69" s="44" t="s">
        <v>39</v>
      </c>
      <c r="B69" s="59" t="s">
        <v>227</v>
      </c>
      <c r="C69" s="43" t="s">
        <v>0</v>
      </c>
      <c r="D69" s="43" t="s">
        <v>149</v>
      </c>
      <c r="E69" s="67">
        <v>756000</v>
      </c>
      <c r="F69" s="21" t="s">
        <v>228</v>
      </c>
      <c r="G69" s="11"/>
      <c r="H69" s="54"/>
      <c r="I69" s="68"/>
      <c r="J69" s="69"/>
      <c r="K69" s="43" t="s">
        <v>165</v>
      </c>
      <c r="L69" s="61">
        <v>102697</v>
      </c>
      <c r="M69" s="47">
        <v>200903</v>
      </c>
      <c r="N69" s="70"/>
      <c r="O69" s="134" t="s">
        <v>316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40"/>
      <c r="B70" s="62"/>
      <c r="C70" s="72"/>
      <c r="D70" s="72"/>
      <c r="E70" s="73"/>
      <c r="F70" s="55"/>
      <c r="G70" s="40"/>
      <c r="H70" s="40"/>
      <c r="I70" s="72"/>
      <c r="J70" s="40"/>
      <c r="K70" s="40"/>
      <c r="L70" s="40"/>
      <c r="M70" s="73"/>
      <c r="N70" s="55"/>
      <c r="O70" s="4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0"/>
      <c r="B71" s="62"/>
      <c r="C71" s="72"/>
      <c r="D71" s="72"/>
      <c r="E71" s="73"/>
      <c r="F71" s="55"/>
      <c r="G71" s="40"/>
      <c r="H71" s="40"/>
      <c r="I71" s="72"/>
      <c r="J71" s="40"/>
      <c r="K71" s="40"/>
      <c r="L71" s="40"/>
      <c r="M71" s="73"/>
      <c r="N71" s="55"/>
      <c r="O71" s="4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23.25">
      <c r="A72" s="40"/>
      <c r="B72" s="41" t="s">
        <v>175</v>
      </c>
      <c r="C72" s="189" t="s">
        <v>211</v>
      </c>
      <c r="D72" s="189"/>
      <c r="E72" s="190"/>
      <c r="F72" s="189"/>
      <c r="G72" s="189"/>
      <c r="H72" s="189"/>
      <c r="I72" s="189"/>
      <c r="J72" s="189"/>
      <c r="K72" s="189"/>
      <c r="L72" s="189"/>
      <c r="M72" s="190"/>
      <c r="N72" s="190"/>
      <c r="O72" s="190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21">
      <c r="A73" s="74"/>
      <c r="B73" s="40" t="s">
        <v>176</v>
      </c>
      <c r="C73" s="189" t="s">
        <v>130</v>
      </c>
      <c r="D73" s="189"/>
      <c r="E73" s="190"/>
      <c r="F73" s="189"/>
      <c r="G73" s="189"/>
      <c r="H73" s="189" t="s">
        <v>279</v>
      </c>
      <c r="I73" s="190"/>
      <c r="J73" s="190"/>
      <c r="K73" s="190"/>
      <c r="L73" s="190"/>
      <c r="M73" s="190"/>
      <c r="N73" s="190"/>
      <c r="O73" s="190"/>
    </row>
    <row r="74" spans="1:15" ht="18.75">
      <c r="A74" s="213" t="s">
        <v>177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5" ht="18.75">
      <c r="A75" s="197" t="s">
        <v>198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</row>
    <row r="76" spans="1:15" ht="18.75">
      <c r="A76" s="197" t="s">
        <v>166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</row>
    <row r="77" spans="1:15" ht="18.75">
      <c r="A77" s="198" t="s">
        <v>318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1:15" ht="18.75">
      <c r="A78" s="210" t="s">
        <v>178</v>
      </c>
      <c r="B78" s="210" t="s">
        <v>167</v>
      </c>
      <c r="C78" s="209" t="s">
        <v>168</v>
      </c>
      <c r="D78" s="210" t="s">
        <v>169</v>
      </c>
      <c r="E78" s="210" t="s">
        <v>179</v>
      </c>
      <c r="F78" s="209" t="s">
        <v>170</v>
      </c>
      <c r="G78" s="210" t="s">
        <v>171</v>
      </c>
      <c r="H78" s="210"/>
      <c r="I78" s="210"/>
      <c r="J78" s="210"/>
      <c r="K78" s="210"/>
      <c r="L78" s="212" t="s">
        <v>172</v>
      </c>
      <c r="M78" s="209" t="s">
        <v>173</v>
      </c>
      <c r="N78" s="209" t="s">
        <v>174</v>
      </c>
      <c r="O78" s="195" t="s">
        <v>180</v>
      </c>
    </row>
    <row r="79" spans="1:15" ht="18.75">
      <c r="A79" s="210"/>
      <c r="B79" s="210"/>
      <c r="C79" s="210"/>
      <c r="D79" s="210"/>
      <c r="E79" s="210"/>
      <c r="F79" s="211"/>
      <c r="G79" s="17">
        <v>1</v>
      </c>
      <c r="H79" s="17">
        <v>2</v>
      </c>
      <c r="I79" s="17">
        <v>3</v>
      </c>
      <c r="J79" s="17">
        <v>4</v>
      </c>
      <c r="K79" s="17">
        <v>5</v>
      </c>
      <c r="L79" s="209"/>
      <c r="M79" s="209"/>
      <c r="N79" s="209"/>
      <c r="O79" s="196"/>
    </row>
    <row r="80" spans="1:15" ht="37.5">
      <c r="A80" s="44" t="s">
        <v>40</v>
      </c>
      <c r="B80" s="45" t="s">
        <v>293</v>
      </c>
      <c r="C80" s="43" t="s">
        <v>0</v>
      </c>
      <c r="D80" s="43" t="s">
        <v>149</v>
      </c>
      <c r="E80" s="47">
        <v>10000</v>
      </c>
      <c r="F80" s="43" t="s">
        <v>203</v>
      </c>
      <c r="G80" s="43"/>
      <c r="H80" s="37"/>
      <c r="I80" s="34"/>
      <c r="J80" s="43"/>
      <c r="K80" s="43" t="s">
        <v>165</v>
      </c>
      <c r="L80" s="84">
        <v>10000</v>
      </c>
      <c r="M80" s="47">
        <f aca="true" t="shared" si="0" ref="M80:M88">E80-L80</f>
        <v>0</v>
      </c>
      <c r="N80" s="33"/>
      <c r="O80" s="58"/>
    </row>
    <row r="81" spans="1:15" ht="37.5">
      <c r="A81" s="44" t="s">
        <v>41</v>
      </c>
      <c r="B81" s="59" t="s">
        <v>291</v>
      </c>
      <c r="C81" s="43" t="s">
        <v>0</v>
      </c>
      <c r="D81" s="43" t="s">
        <v>149</v>
      </c>
      <c r="E81" s="47">
        <v>10000</v>
      </c>
      <c r="F81" s="43" t="s">
        <v>229</v>
      </c>
      <c r="G81" s="43" t="s">
        <v>165</v>
      </c>
      <c r="H81" s="43"/>
      <c r="I81" s="34"/>
      <c r="J81" s="43"/>
      <c r="L81" s="65">
        <v>0</v>
      </c>
      <c r="M81" s="47">
        <f t="shared" si="0"/>
        <v>10000</v>
      </c>
      <c r="N81" s="33"/>
      <c r="O81" s="85"/>
    </row>
    <row r="82" spans="1:15" ht="21">
      <c r="A82" s="44" t="s">
        <v>42</v>
      </c>
      <c r="B82" s="45" t="s">
        <v>230</v>
      </c>
      <c r="C82" s="43" t="s">
        <v>187</v>
      </c>
      <c r="D82" s="43" t="s">
        <v>149</v>
      </c>
      <c r="E82" s="47">
        <v>20000</v>
      </c>
      <c r="F82" s="83">
        <v>19756</v>
      </c>
      <c r="G82" s="43"/>
      <c r="H82" s="43"/>
      <c r="I82" s="37"/>
      <c r="J82" s="43"/>
      <c r="K82" s="43" t="s">
        <v>165</v>
      </c>
      <c r="L82" s="86">
        <v>5098</v>
      </c>
      <c r="M82" s="47">
        <f t="shared" si="0"/>
        <v>14902</v>
      </c>
      <c r="N82" s="33"/>
      <c r="O82" s="85"/>
    </row>
    <row r="83" spans="1:15" ht="21">
      <c r="A83" s="44" t="s">
        <v>43</v>
      </c>
      <c r="B83" s="45" t="s">
        <v>156</v>
      </c>
      <c r="C83" s="43" t="s">
        <v>187</v>
      </c>
      <c r="D83" s="43" t="s">
        <v>149</v>
      </c>
      <c r="E83" s="47">
        <v>12000</v>
      </c>
      <c r="F83" s="43" t="s">
        <v>216</v>
      </c>
      <c r="H83" s="43"/>
      <c r="I83" s="43"/>
      <c r="J83" s="43"/>
      <c r="K83" s="43" t="s">
        <v>165</v>
      </c>
      <c r="L83" s="86">
        <v>12000</v>
      </c>
      <c r="M83" s="47">
        <f t="shared" si="0"/>
        <v>0</v>
      </c>
      <c r="N83" s="33"/>
      <c r="O83" s="31"/>
    </row>
    <row r="84" spans="1:15" ht="21">
      <c r="A84" s="44" t="s">
        <v>44</v>
      </c>
      <c r="B84" s="45" t="s">
        <v>151</v>
      </c>
      <c r="C84" s="43" t="s">
        <v>187</v>
      </c>
      <c r="D84" s="43" t="s">
        <v>149</v>
      </c>
      <c r="E84" s="47">
        <v>5000</v>
      </c>
      <c r="F84" s="83">
        <v>19784</v>
      </c>
      <c r="G84" s="43"/>
      <c r="H84" s="43"/>
      <c r="I84" s="34"/>
      <c r="J84" s="43"/>
      <c r="K84" s="43" t="s">
        <v>165</v>
      </c>
      <c r="L84" s="86">
        <v>5000</v>
      </c>
      <c r="M84" s="47">
        <f t="shared" si="0"/>
        <v>0</v>
      </c>
      <c r="N84" s="33"/>
      <c r="O84" s="85"/>
    </row>
    <row r="85" spans="1:15" ht="37.5">
      <c r="A85" s="44" t="s">
        <v>45</v>
      </c>
      <c r="B85" s="45" t="s">
        <v>292</v>
      </c>
      <c r="C85" s="43" t="s">
        <v>187</v>
      </c>
      <c r="D85" s="43" t="s">
        <v>149</v>
      </c>
      <c r="E85" s="47">
        <v>25000</v>
      </c>
      <c r="F85" s="43" t="s">
        <v>231</v>
      </c>
      <c r="H85" s="43"/>
      <c r="I85" s="16"/>
      <c r="J85" s="43"/>
      <c r="K85" s="43" t="s">
        <v>165</v>
      </c>
      <c r="L85" s="86">
        <v>18540</v>
      </c>
      <c r="M85" s="47">
        <f t="shared" si="0"/>
        <v>6460</v>
      </c>
      <c r="N85" s="43"/>
      <c r="O85" s="29"/>
    </row>
    <row r="86" spans="1:15" ht="21">
      <c r="A86" s="44" t="s">
        <v>46</v>
      </c>
      <c r="B86" s="45" t="s">
        <v>152</v>
      </c>
      <c r="C86" s="43" t="s">
        <v>187</v>
      </c>
      <c r="D86" s="43" t="s">
        <v>149</v>
      </c>
      <c r="E86" s="47">
        <v>5000</v>
      </c>
      <c r="F86" s="83">
        <v>19937</v>
      </c>
      <c r="G86" s="43"/>
      <c r="H86" s="29"/>
      <c r="I86" s="23"/>
      <c r="J86" s="34"/>
      <c r="K86" s="43" t="s">
        <v>165</v>
      </c>
      <c r="L86" s="86">
        <v>4734</v>
      </c>
      <c r="M86" s="47">
        <f t="shared" si="0"/>
        <v>266</v>
      </c>
      <c r="N86" s="33"/>
      <c r="O86" s="31"/>
    </row>
    <row r="87" spans="1:15" ht="21">
      <c r="A87" s="44" t="s">
        <v>47</v>
      </c>
      <c r="B87" s="45" t="s">
        <v>153</v>
      </c>
      <c r="C87" s="43" t="s">
        <v>187</v>
      </c>
      <c r="D87" s="43" t="s">
        <v>149</v>
      </c>
      <c r="E87" s="47">
        <v>15000</v>
      </c>
      <c r="F87" s="83">
        <v>19725</v>
      </c>
      <c r="G87" s="43"/>
      <c r="H87" s="29"/>
      <c r="I87" s="23"/>
      <c r="J87" s="34"/>
      <c r="K87" s="43" t="s">
        <v>165</v>
      </c>
      <c r="L87" s="86">
        <v>14996</v>
      </c>
      <c r="M87" s="47">
        <f t="shared" si="0"/>
        <v>4</v>
      </c>
      <c r="N87" s="33"/>
      <c r="O87" s="31"/>
    </row>
    <row r="88" spans="1:15" ht="21">
      <c r="A88" s="44" t="s">
        <v>48</v>
      </c>
      <c r="B88" s="45" t="s">
        <v>154</v>
      </c>
      <c r="C88" s="52" t="s">
        <v>187</v>
      </c>
      <c r="D88" s="43" t="s">
        <v>149</v>
      </c>
      <c r="E88" s="47">
        <v>3000</v>
      </c>
      <c r="F88" s="83" t="s">
        <v>232</v>
      </c>
      <c r="G88" s="43"/>
      <c r="H88" s="37"/>
      <c r="I88" s="34"/>
      <c r="J88" s="43"/>
      <c r="K88" s="43" t="s">
        <v>165</v>
      </c>
      <c r="L88" s="86">
        <v>2965</v>
      </c>
      <c r="M88" s="47">
        <f t="shared" si="0"/>
        <v>35</v>
      </c>
      <c r="N88" s="33"/>
      <c r="O88" s="58"/>
    </row>
    <row r="89" spans="1:15" ht="21">
      <c r="A89" s="44" t="s">
        <v>49</v>
      </c>
      <c r="B89" s="91" t="s">
        <v>155</v>
      </c>
      <c r="C89" s="52" t="s">
        <v>187</v>
      </c>
      <c r="D89" s="43" t="s">
        <v>149</v>
      </c>
      <c r="E89" s="47">
        <v>100000</v>
      </c>
      <c r="F89" s="83">
        <v>19815</v>
      </c>
      <c r="G89" s="43"/>
      <c r="H89" s="43"/>
      <c r="I89" s="34"/>
      <c r="K89" s="43" t="s">
        <v>165</v>
      </c>
      <c r="L89" s="86">
        <v>129866</v>
      </c>
      <c r="M89" s="47">
        <v>134</v>
      </c>
      <c r="N89" s="33"/>
      <c r="O89" s="32" t="s">
        <v>14</v>
      </c>
    </row>
    <row r="90" spans="1:15" ht="21">
      <c r="A90" s="44" t="s">
        <v>50</v>
      </c>
      <c r="B90" s="45" t="s">
        <v>157</v>
      </c>
      <c r="C90" s="52" t="s">
        <v>187</v>
      </c>
      <c r="D90" s="43" t="s">
        <v>149</v>
      </c>
      <c r="E90" s="47">
        <v>40000</v>
      </c>
      <c r="F90" s="83">
        <v>19906</v>
      </c>
      <c r="G90" s="43"/>
      <c r="H90" s="43"/>
      <c r="I90" s="37"/>
      <c r="J90" s="43"/>
      <c r="K90" s="43" t="s">
        <v>165</v>
      </c>
      <c r="L90" s="86">
        <v>36600</v>
      </c>
      <c r="M90" s="47">
        <f>E90-L90</f>
        <v>3400</v>
      </c>
      <c r="N90" s="33"/>
      <c r="O90" s="31"/>
    </row>
    <row r="91" spans="1:15" ht="21">
      <c r="A91" s="44" t="s">
        <v>51</v>
      </c>
      <c r="B91" s="45" t="s">
        <v>160</v>
      </c>
      <c r="C91" s="52" t="s">
        <v>187</v>
      </c>
      <c r="D91" s="43" t="s">
        <v>149</v>
      </c>
      <c r="E91" s="47">
        <v>150000</v>
      </c>
      <c r="F91" s="83">
        <v>19664</v>
      </c>
      <c r="G91" s="43"/>
      <c r="H91" s="43"/>
      <c r="I91" s="43"/>
      <c r="K91" s="43" t="s">
        <v>165</v>
      </c>
      <c r="L91" s="86">
        <v>219980</v>
      </c>
      <c r="M91" s="47">
        <v>20</v>
      </c>
      <c r="N91" s="33"/>
      <c r="O91" s="32" t="s">
        <v>264</v>
      </c>
    </row>
    <row r="92" spans="1:15" ht="21">
      <c r="A92" s="44" t="s">
        <v>52</v>
      </c>
      <c r="B92" s="45" t="s">
        <v>233</v>
      </c>
      <c r="C92" s="52" t="s">
        <v>187</v>
      </c>
      <c r="D92" s="43" t="s">
        <v>149</v>
      </c>
      <c r="E92" s="47">
        <v>5000</v>
      </c>
      <c r="F92" s="83" t="s">
        <v>234</v>
      </c>
      <c r="H92" s="43"/>
      <c r="I92" s="34"/>
      <c r="J92" s="43"/>
      <c r="K92" s="43" t="s">
        <v>165</v>
      </c>
      <c r="L92" s="86">
        <v>20000</v>
      </c>
      <c r="M92" s="47">
        <v>0</v>
      </c>
      <c r="N92" s="33"/>
      <c r="O92" s="32" t="s">
        <v>15</v>
      </c>
    </row>
    <row r="93" spans="1:15" ht="37.5">
      <c r="A93" s="44" t="s">
        <v>83</v>
      </c>
      <c r="B93" s="45" t="s">
        <v>235</v>
      </c>
      <c r="C93" s="52" t="s">
        <v>187</v>
      </c>
      <c r="D93" s="43" t="s">
        <v>149</v>
      </c>
      <c r="E93" s="47">
        <v>5000</v>
      </c>
      <c r="F93" s="83" t="s">
        <v>236</v>
      </c>
      <c r="G93" s="43" t="s">
        <v>165</v>
      </c>
      <c r="H93" s="43"/>
      <c r="I93" s="16"/>
      <c r="J93" s="43"/>
      <c r="K93" s="11"/>
      <c r="L93" s="65">
        <v>0</v>
      </c>
      <c r="M93" s="47">
        <f>E93-L93</f>
        <v>5000</v>
      </c>
      <c r="N93" s="43"/>
      <c r="O93" s="29"/>
    </row>
    <row r="94" spans="1:15" ht="21">
      <c r="A94" s="40"/>
      <c r="B94" s="87"/>
      <c r="C94" s="88"/>
      <c r="D94" s="63"/>
      <c r="E94" s="64"/>
      <c r="F94" s="63"/>
      <c r="G94" s="40"/>
      <c r="H94" s="40"/>
      <c r="I94" s="72"/>
      <c r="J94" s="89"/>
      <c r="K94" s="40"/>
      <c r="L94" s="90"/>
      <c r="M94" s="73"/>
      <c r="N94" s="55"/>
      <c r="O94" s="42"/>
    </row>
    <row r="95" spans="1:15" ht="21">
      <c r="A95" s="40"/>
      <c r="B95" s="62"/>
      <c r="C95" s="72"/>
      <c r="D95" s="72"/>
      <c r="E95" s="73"/>
      <c r="F95" s="55"/>
      <c r="G95" s="40"/>
      <c r="H95" s="40"/>
      <c r="I95" s="72"/>
      <c r="J95" s="40"/>
      <c r="K95" s="40"/>
      <c r="L95" s="40"/>
      <c r="M95" s="73"/>
      <c r="N95" s="55"/>
      <c r="O95" s="42"/>
    </row>
    <row r="96" spans="1:15" ht="18.75">
      <c r="A96" s="40"/>
      <c r="B96" s="41" t="s">
        <v>175</v>
      </c>
      <c r="C96" s="189" t="s">
        <v>211</v>
      </c>
      <c r="D96" s="189"/>
      <c r="E96" s="190"/>
      <c r="F96" s="189"/>
      <c r="G96" s="189"/>
      <c r="H96" s="189"/>
      <c r="I96" s="189"/>
      <c r="J96" s="189"/>
      <c r="K96" s="189"/>
      <c r="L96" s="189"/>
      <c r="M96" s="190"/>
      <c r="N96" s="190"/>
      <c r="O96" s="190"/>
    </row>
    <row r="97" spans="1:15" ht="21">
      <c r="A97" s="74"/>
      <c r="B97" s="40" t="s">
        <v>176</v>
      </c>
      <c r="C97" s="189" t="s">
        <v>130</v>
      </c>
      <c r="D97" s="189"/>
      <c r="E97" s="190"/>
      <c r="F97" s="189"/>
      <c r="G97" s="189"/>
      <c r="H97" s="189" t="s">
        <v>279</v>
      </c>
      <c r="I97" s="190"/>
      <c r="J97" s="190"/>
      <c r="K97" s="190"/>
      <c r="L97" s="190"/>
      <c r="M97" s="190"/>
      <c r="N97" s="190"/>
      <c r="O97" s="190"/>
    </row>
    <row r="98" spans="1:15" ht="18.75">
      <c r="A98" s="213" t="s">
        <v>177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15" ht="18.75">
      <c r="A99" s="197" t="s">
        <v>198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8.75">
      <c r="A100" s="197" t="s">
        <v>166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8.75">
      <c r="A101" s="198" t="s">
        <v>318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18.75">
      <c r="A102" s="210" t="s">
        <v>178</v>
      </c>
      <c r="B102" s="210" t="s">
        <v>167</v>
      </c>
      <c r="C102" s="209" t="s">
        <v>168</v>
      </c>
      <c r="D102" s="210" t="s">
        <v>169</v>
      </c>
      <c r="E102" s="210" t="s">
        <v>179</v>
      </c>
      <c r="F102" s="209" t="s">
        <v>170</v>
      </c>
      <c r="G102" s="210" t="s">
        <v>171</v>
      </c>
      <c r="H102" s="210"/>
      <c r="I102" s="210"/>
      <c r="J102" s="210"/>
      <c r="K102" s="210"/>
      <c r="L102" s="212" t="s">
        <v>172</v>
      </c>
      <c r="M102" s="209" t="s">
        <v>173</v>
      </c>
      <c r="N102" s="209" t="s">
        <v>174</v>
      </c>
      <c r="O102" s="195" t="s">
        <v>180</v>
      </c>
    </row>
    <row r="103" spans="1:15" ht="18.75">
      <c r="A103" s="210"/>
      <c r="B103" s="210"/>
      <c r="C103" s="210"/>
      <c r="D103" s="210"/>
      <c r="E103" s="210"/>
      <c r="F103" s="211"/>
      <c r="G103" s="17">
        <v>1</v>
      </c>
      <c r="H103" s="17">
        <v>2</v>
      </c>
      <c r="I103" s="17">
        <v>3</v>
      </c>
      <c r="J103" s="17">
        <v>4</v>
      </c>
      <c r="K103" s="17">
        <v>5</v>
      </c>
      <c r="L103" s="209"/>
      <c r="M103" s="209"/>
      <c r="N103" s="209"/>
      <c r="O103" s="196"/>
    </row>
    <row r="104" spans="1:15" ht="37.5">
      <c r="A104" s="44" t="s">
        <v>84</v>
      </c>
      <c r="B104" s="45" t="s">
        <v>239</v>
      </c>
      <c r="C104" s="52" t="s">
        <v>187</v>
      </c>
      <c r="D104" s="43" t="s">
        <v>149</v>
      </c>
      <c r="E104" s="47">
        <v>15000</v>
      </c>
      <c r="F104" s="83">
        <v>19845</v>
      </c>
      <c r="G104" s="43" t="s">
        <v>165</v>
      </c>
      <c r="H104" s="29"/>
      <c r="I104" s="23"/>
      <c r="J104" s="34"/>
      <c r="K104" s="66"/>
      <c r="L104" s="65">
        <v>0</v>
      </c>
      <c r="M104" s="49">
        <f>E104-L104</f>
        <v>15000</v>
      </c>
      <c r="N104" s="33"/>
      <c r="O104" s="31"/>
    </row>
    <row r="105" spans="1:15" ht="37.5">
      <c r="A105" s="44" t="s">
        <v>85</v>
      </c>
      <c r="B105" s="45" t="s">
        <v>237</v>
      </c>
      <c r="C105" s="52" t="s">
        <v>187</v>
      </c>
      <c r="D105" s="43" t="s">
        <v>149</v>
      </c>
      <c r="E105" s="47">
        <v>30000</v>
      </c>
      <c r="F105" s="43" t="s">
        <v>238</v>
      </c>
      <c r="G105" s="43" t="s">
        <v>165</v>
      </c>
      <c r="H105" s="29"/>
      <c r="I105" s="23"/>
      <c r="J105" s="34"/>
      <c r="L105" s="65">
        <v>0</v>
      </c>
      <c r="M105" s="49">
        <f>E105-L105</f>
        <v>30000</v>
      </c>
      <c r="N105" s="33"/>
      <c r="O105" s="31"/>
    </row>
    <row r="106" spans="1:15" ht="21">
      <c r="A106" s="44" t="s">
        <v>53</v>
      </c>
      <c r="B106" s="93" t="s">
        <v>163</v>
      </c>
      <c r="C106" s="52" t="s">
        <v>187</v>
      </c>
      <c r="D106" s="43" t="s">
        <v>149</v>
      </c>
      <c r="E106" s="47">
        <v>200000</v>
      </c>
      <c r="F106" s="83" t="s">
        <v>240</v>
      </c>
      <c r="H106" s="29"/>
      <c r="I106" s="37"/>
      <c r="J106" s="34"/>
      <c r="K106" s="43" t="s">
        <v>165</v>
      </c>
      <c r="L106" s="28">
        <v>110358</v>
      </c>
      <c r="M106" s="49">
        <f>E106-L106</f>
        <v>89642</v>
      </c>
      <c r="N106" s="33"/>
      <c r="O106" s="31"/>
    </row>
    <row r="107" spans="1:15" ht="37.5">
      <c r="A107" s="44" t="s">
        <v>54</v>
      </c>
      <c r="B107" s="94" t="s">
        <v>158</v>
      </c>
      <c r="C107" s="52" t="s">
        <v>187</v>
      </c>
      <c r="D107" s="43" t="s">
        <v>149</v>
      </c>
      <c r="E107" s="47">
        <v>10000</v>
      </c>
      <c r="F107" s="43" t="s">
        <v>231</v>
      </c>
      <c r="G107" s="43"/>
      <c r="H107" s="29"/>
      <c r="I107" s="23"/>
      <c r="J107" s="34"/>
      <c r="K107" s="43" t="s">
        <v>165</v>
      </c>
      <c r="L107" s="49">
        <v>9748</v>
      </c>
      <c r="M107" s="49">
        <f>E107-L107</f>
        <v>252</v>
      </c>
      <c r="N107" s="33"/>
      <c r="O107" s="31"/>
    </row>
    <row r="108" spans="1:15" ht="37.5">
      <c r="A108" s="44"/>
      <c r="B108" s="157" t="s">
        <v>241</v>
      </c>
      <c r="C108" s="52"/>
      <c r="D108" s="43"/>
      <c r="E108" s="47"/>
      <c r="F108" s="83"/>
      <c r="G108" s="43"/>
      <c r="H108" s="29"/>
      <c r="I108" s="23"/>
      <c r="J108" s="34"/>
      <c r="K108" s="29"/>
      <c r="L108" s="28"/>
      <c r="M108" s="95"/>
      <c r="N108" s="33"/>
      <c r="O108" s="31"/>
    </row>
    <row r="109" spans="1:15" ht="56.25">
      <c r="A109" s="44" t="s">
        <v>55</v>
      </c>
      <c r="B109" s="45" t="s">
        <v>317</v>
      </c>
      <c r="C109" s="52" t="s">
        <v>187</v>
      </c>
      <c r="D109" s="43" t="s">
        <v>149</v>
      </c>
      <c r="E109" s="47">
        <v>252000</v>
      </c>
      <c r="F109" s="83" t="s">
        <v>242</v>
      </c>
      <c r="H109" s="29"/>
      <c r="I109" s="23"/>
      <c r="J109" s="34"/>
      <c r="K109" s="43" t="s">
        <v>165</v>
      </c>
      <c r="L109" s="49">
        <v>214000</v>
      </c>
      <c r="M109" s="49">
        <f>E109-L109</f>
        <v>38000</v>
      </c>
      <c r="N109" s="33"/>
      <c r="O109" s="31"/>
    </row>
    <row r="110" spans="1:15" ht="21">
      <c r="A110" s="44" t="s">
        <v>56</v>
      </c>
      <c r="B110" s="45" t="s">
        <v>243</v>
      </c>
      <c r="C110" s="52" t="s">
        <v>187</v>
      </c>
      <c r="D110" s="43" t="s">
        <v>149</v>
      </c>
      <c r="E110" s="47">
        <v>600</v>
      </c>
      <c r="F110" s="83" t="s">
        <v>242</v>
      </c>
      <c r="G110" s="43" t="s">
        <v>165</v>
      </c>
      <c r="H110" s="29"/>
      <c r="I110" s="23"/>
      <c r="J110" s="34"/>
      <c r="L110" s="49">
        <v>0</v>
      </c>
      <c r="M110" s="28">
        <f>E110-L110</f>
        <v>600</v>
      </c>
      <c r="N110" s="33"/>
      <c r="O110" s="32"/>
    </row>
    <row r="111" spans="1:15" ht="21">
      <c r="A111" s="44" t="s">
        <v>57</v>
      </c>
      <c r="B111" s="45" t="s">
        <v>82</v>
      </c>
      <c r="C111" s="52" t="s">
        <v>187</v>
      </c>
      <c r="D111" s="43" t="s">
        <v>149</v>
      </c>
      <c r="E111" s="47">
        <v>36000</v>
      </c>
      <c r="F111" s="83" t="s">
        <v>242</v>
      </c>
      <c r="G111" s="43" t="s">
        <v>165</v>
      </c>
      <c r="H111" s="29"/>
      <c r="I111" s="23"/>
      <c r="J111" s="11"/>
      <c r="K111" s="29"/>
      <c r="L111" s="49">
        <v>0</v>
      </c>
      <c r="M111" s="28">
        <f>E111-L111</f>
        <v>36000</v>
      </c>
      <c r="N111" s="33"/>
      <c r="O111" s="32"/>
    </row>
    <row r="112" spans="1:15" ht="37.5">
      <c r="A112" s="44" t="s">
        <v>58</v>
      </c>
      <c r="B112" s="45" t="s">
        <v>161</v>
      </c>
      <c r="C112" s="52" t="s">
        <v>183</v>
      </c>
      <c r="D112" s="43" t="s">
        <v>149</v>
      </c>
      <c r="E112" s="47">
        <v>10000</v>
      </c>
      <c r="F112" s="83" t="s">
        <v>244</v>
      </c>
      <c r="G112" s="43"/>
      <c r="H112" s="43"/>
      <c r="I112" s="34"/>
      <c r="J112" s="43"/>
      <c r="K112" s="43" t="s">
        <v>165</v>
      </c>
      <c r="L112" s="84">
        <v>49770.6</v>
      </c>
      <c r="M112" s="47">
        <v>30229.4</v>
      </c>
      <c r="N112" s="33"/>
      <c r="O112" s="132" t="s">
        <v>264</v>
      </c>
    </row>
    <row r="113" spans="1:15" ht="37.5">
      <c r="A113" s="44" t="s">
        <v>59</v>
      </c>
      <c r="B113" s="45" t="s">
        <v>161</v>
      </c>
      <c r="C113" s="52" t="s">
        <v>183</v>
      </c>
      <c r="D113" s="43" t="s">
        <v>149</v>
      </c>
      <c r="E113" s="47">
        <v>10000</v>
      </c>
      <c r="F113" s="83" t="s">
        <v>244</v>
      </c>
      <c r="G113" s="11"/>
      <c r="H113" s="43"/>
      <c r="I113" s="34"/>
      <c r="J113" s="43"/>
      <c r="K113" s="43" t="s">
        <v>165</v>
      </c>
      <c r="L113" s="86">
        <v>43985.7</v>
      </c>
      <c r="M113" s="47">
        <v>36014.3</v>
      </c>
      <c r="N113" s="33"/>
      <c r="O113" s="132" t="s">
        <v>264</v>
      </c>
    </row>
    <row r="114" spans="1:15" ht="37.5">
      <c r="A114" s="44" t="s">
        <v>60</v>
      </c>
      <c r="B114" s="45" t="s">
        <v>161</v>
      </c>
      <c r="C114" s="52" t="s">
        <v>184</v>
      </c>
      <c r="D114" s="43" t="s">
        <v>149</v>
      </c>
      <c r="E114" s="47">
        <v>10000</v>
      </c>
      <c r="F114" s="43" t="s">
        <v>201</v>
      </c>
      <c r="G114" s="43"/>
      <c r="H114" s="43"/>
      <c r="I114" s="34"/>
      <c r="J114" s="43"/>
      <c r="K114" s="43" t="s">
        <v>165</v>
      </c>
      <c r="L114" s="86">
        <v>2805</v>
      </c>
      <c r="M114" s="47">
        <f>E114-L114</f>
        <v>7195</v>
      </c>
      <c r="N114" s="33"/>
      <c r="O114" s="31"/>
    </row>
    <row r="115" spans="1:15" ht="21">
      <c r="A115" s="123"/>
      <c r="B115" s="62"/>
      <c r="C115" s="88"/>
      <c r="D115" s="63"/>
      <c r="E115" s="118"/>
      <c r="F115" s="63"/>
      <c r="G115" s="63"/>
      <c r="H115" s="63"/>
      <c r="I115" s="89"/>
      <c r="J115" s="63"/>
      <c r="K115" s="63"/>
      <c r="L115" s="136"/>
      <c r="M115" s="118"/>
      <c r="N115" s="55"/>
      <c r="O115" s="42"/>
    </row>
    <row r="116" spans="1:15" ht="18.75">
      <c r="A116" s="40"/>
      <c r="B116" s="41" t="s">
        <v>175</v>
      </c>
      <c r="C116" s="189" t="s">
        <v>211</v>
      </c>
      <c r="D116" s="189"/>
      <c r="E116" s="190"/>
      <c r="F116" s="189"/>
      <c r="G116" s="189"/>
      <c r="H116" s="189"/>
      <c r="I116" s="189"/>
      <c r="J116" s="189"/>
      <c r="K116" s="189"/>
      <c r="L116" s="189"/>
      <c r="M116" s="190"/>
      <c r="N116" s="190"/>
      <c r="O116" s="190"/>
    </row>
    <row r="117" spans="1:15" ht="21">
      <c r="A117" s="74"/>
      <c r="B117" s="40" t="s">
        <v>176</v>
      </c>
      <c r="C117" s="189" t="s">
        <v>130</v>
      </c>
      <c r="D117" s="189"/>
      <c r="E117" s="190"/>
      <c r="F117" s="189"/>
      <c r="G117" s="189"/>
      <c r="H117" s="189" t="s">
        <v>279</v>
      </c>
      <c r="I117" s="190"/>
      <c r="J117" s="190"/>
      <c r="K117" s="190"/>
      <c r="L117" s="190"/>
      <c r="M117" s="190"/>
      <c r="N117" s="190"/>
      <c r="O117" s="190"/>
    </row>
    <row r="118" spans="1:15" ht="18.75">
      <c r="A118" s="213" t="s">
        <v>177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</row>
    <row r="119" spans="1:15" ht="18.75">
      <c r="A119" s="197" t="s">
        <v>198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</row>
    <row r="120" spans="1:15" ht="18.75">
      <c r="A120" s="197" t="s">
        <v>166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1:15" ht="18.75">
      <c r="A121" s="198" t="s">
        <v>318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</row>
    <row r="122" spans="1:15" ht="40.5" customHeight="1">
      <c r="A122" s="210" t="s">
        <v>178</v>
      </c>
      <c r="B122" s="210" t="s">
        <v>167</v>
      </c>
      <c r="C122" s="209" t="s">
        <v>168</v>
      </c>
      <c r="D122" s="210" t="s">
        <v>169</v>
      </c>
      <c r="E122" s="210" t="s">
        <v>179</v>
      </c>
      <c r="F122" s="209" t="s">
        <v>170</v>
      </c>
      <c r="G122" s="210" t="s">
        <v>171</v>
      </c>
      <c r="H122" s="210"/>
      <c r="I122" s="210"/>
      <c r="J122" s="210"/>
      <c r="K122" s="210"/>
      <c r="L122" s="212" t="s">
        <v>172</v>
      </c>
      <c r="M122" s="209" t="s">
        <v>173</v>
      </c>
      <c r="N122" s="209" t="s">
        <v>174</v>
      </c>
      <c r="O122" s="195" t="s">
        <v>180</v>
      </c>
    </row>
    <row r="123" spans="1:15" ht="15" customHeight="1">
      <c r="A123" s="210"/>
      <c r="B123" s="210"/>
      <c r="C123" s="210"/>
      <c r="D123" s="210"/>
      <c r="E123" s="210"/>
      <c r="F123" s="211"/>
      <c r="G123" s="17">
        <v>1</v>
      </c>
      <c r="H123" s="17">
        <v>2</v>
      </c>
      <c r="I123" s="17">
        <v>3</v>
      </c>
      <c r="J123" s="17">
        <v>4</v>
      </c>
      <c r="K123" s="17">
        <v>5</v>
      </c>
      <c r="L123" s="209"/>
      <c r="M123" s="209"/>
      <c r="N123" s="209"/>
      <c r="O123" s="196"/>
    </row>
    <row r="124" spans="1:15" ht="37.5">
      <c r="A124" s="44" t="s">
        <v>61</v>
      </c>
      <c r="B124" s="45" t="s">
        <v>161</v>
      </c>
      <c r="C124" s="52" t="s">
        <v>185</v>
      </c>
      <c r="D124" s="43" t="s">
        <v>149</v>
      </c>
      <c r="E124" s="47">
        <v>20000</v>
      </c>
      <c r="F124" s="43" t="s">
        <v>244</v>
      </c>
      <c r="G124" s="43"/>
      <c r="H124" s="43"/>
      <c r="I124" s="43"/>
      <c r="J124" s="43"/>
      <c r="K124" s="43" t="s">
        <v>165</v>
      </c>
      <c r="L124" s="86">
        <v>29319.89</v>
      </c>
      <c r="M124" s="47">
        <v>680.11</v>
      </c>
      <c r="N124" s="33"/>
      <c r="O124" s="132" t="s">
        <v>16</v>
      </c>
    </row>
    <row r="125" spans="1:15" ht="36.75" customHeight="1">
      <c r="A125" s="44" t="s">
        <v>62</v>
      </c>
      <c r="B125" s="45" t="s">
        <v>161</v>
      </c>
      <c r="C125" s="43" t="s">
        <v>0</v>
      </c>
      <c r="D125" s="43" t="s">
        <v>149</v>
      </c>
      <c r="E125" s="47">
        <v>30000</v>
      </c>
      <c r="F125" s="43" t="s">
        <v>201</v>
      </c>
      <c r="G125" s="43"/>
      <c r="H125" s="43"/>
      <c r="I125" s="34"/>
      <c r="J125" s="43"/>
      <c r="K125" s="43" t="s">
        <v>165</v>
      </c>
      <c r="L125" s="86">
        <v>31486.09</v>
      </c>
      <c r="M125" s="47">
        <v>513.91</v>
      </c>
      <c r="N125" s="33"/>
      <c r="O125" s="185" t="s">
        <v>323</v>
      </c>
    </row>
    <row r="126" spans="1:15" ht="42" customHeight="1">
      <c r="A126" s="44" t="s">
        <v>63</v>
      </c>
      <c r="B126" s="57" t="s">
        <v>161</v>
      </c>
      <c r="C126" s="43" t="s">
        <v>0</v>
      </c>
      <c r="D126" s="43" t="s">
        <v>149</v>
      </c>
      <c r="E126" s="47">
        <v>10000</v>
      </c>
      <c r="F126" s="43" t="s">
        <v>201</v>
      </c>
      <c r="G126" s="43" t="s">
        <v>165</v>
      </c>
      <c r="H126" s="43"/>
      <c r="I126" s="16"/>
      <c r="J126" s="43"/>
      <c r="K126" s="11"/>
      <c r="L126" s="65">
        <v>0</v>
      </c>
      <c r="M126" s="47">
        <v>8000</v>
      </c>
      <c r="N126" s="43"/>
      <c r="O126" s="185" t="s">
        <v>324</v>
      </c>
    </row>
    <row r="127" spans="1:15" ht="37.5">
      <c r="A127" s="44" t="s">
        <v>86</v>
      </c>
      <c r="B127" s="57" t="s">
        <v>161</v>
      </c>
      <c r="C127" s="52" t="s">
        <v>187</v>
      </c>
      <c r="D127" s="43" t="s">
        <v>149</v>
      </c>
      <c r="E127" s="47">
        <v>20000</v>
      </c>
      <c r="F127" s="43" t="s">
        <v>224</v>
      </c>
      <c r="G127" s="43"/>
      <c r="H127" s="29"/>
      <c r="I127" s="23"/>
      <c r="J127" s="34"/>
      <c r="K127" s="43" t="s">
        <v>165</v>
      </c>
      <c r="L127" s="86">
        <v>8485</v>
      </c>
      <c r="M127" s="47">
        <f>E127-L127</f>
        <v>11515</v>
      </c>
      <c r="N127" s="33"/>
      <c r="O127" s="31"/>
    </row>
    <row r="128" spans="1:15" ht="21">
      <c r="A128" s="44" t="s">
        <v>87</v>
      </c>
      <c r="B128" s="48" t="s">
        <v>72</v>
      </c>
      <c r="C128" s="52" t="s">
        <v>183</v>
      </c>
      <c r="D128" s="43" t="s">
        <v>149</v>
      </c>
      <c r="E128" s="47">
        <v>100000</v>
      </c>
      <c r="F128" s="43" t="s">
        <v>228</v>
      </c>
      <c r="G128" s="29"/>
      <c r="H128" s="29"/>
      <c r="I128" s="23"/>
      <c r="J128" s="34"/>
      <c r="K128" s="43" t="s">
        <v>165</v>
      </c>
      <c r="L128" s="92">
        <v>102127</v>
      </c>
      <c r="M128" s="47">
        <v>2873</v>
      </c>
      <c r="N128" s="33"/>
      <c r="O128" s="185" t="s">
        <v>327</v>
      </c>
    </row>
    <row r="129" spans="1:15" ht="21">
      <c r="A129" s="44" t="s">
        <v>196</v>
      </c>
      <c r="B129" s="48" t="s">
        <v>72</v>
      </c>
      <c r="C129" s="52" t="s">
        <v>183</v>
      </c>
      <c r="D129" s="43" t="s">
        <v>149</v>
      </c>
      <c r="E129" s="47">
        <v>10000</v>
      </c>
      <c r="F129" s="43" t="s">
        <v>228</v>
      </c>
      <c r="G129" s="43" t="s">
        <v>165</v>
      </c>
      <c r="H129" s="29"/>
      <c r="I129" s="23"/>
      <c r="J129" s="34"/>
      <c r="K129" s="29"/>
      <c r="L129" s="56">
        <v>0</v>
      </c>
      <c r="M129" s="47">
        <f>E129-L129</f>
        <v>10000</v>
      </c>
      <c r="N129" s="33"/>
      <c r="O129" s="31"/>
    </row>
    <row r="130" spans="1:15" ht="21">
      <c r="A130" s="44" t="s">
        <v>64</v>
      </c>
      <c r="B130" s="57" t="s">
        <v>72</v>
      </c>
      <c r="C130" s="52" t="s">
        <v>184</v>
      </c>
      <c r="D130" s="43" t="s">
        <v>149</v>
      </c>
      <c r="E130" s="47">
        <v>60000</v>
      </c>
      <c r="F130" s="43" t="s">
        <v>228</v>
      </c>
      <c r="G130" s="29"/>
      <c r="H130" s="29"/>
      <c r="I130" s="23"/>
      <c r="J130" s="34"/>
      <c r="K130" s="43" t="s">
        <v>165</v>
      </c>
      <c r="L130" s="92">
        <v>46688</v>
      </c>
      <c r="M130" s="47">
        <f>E130-L130</f>
        <v>13312</v>
      </c>
      <c r="N130" s="33"/>
      <c r="O130" s="31"/>
    </row>
    <row r="131" spans="1:15" ht="21">
      <c r="A131" s="44" t="s">
        <v>65</v>
      </c>
      <c r="B131" s="57" t="s">
        <v>72</v>
      </c>
      <c r="C131" s="52" t="s">
        <v>185</v>
      </c>
      <c r="D131" s="43" t="s">
        <v>149</v>
      </c>
      <c r="E131" s="47">
        <v>20000</v>
      </c>
      <c r="F131" s="83" t="s">
        <v>228</v>
      </c>
      <c r="G131" s="43"/>
      <c r="H131" s="43"/>
      <c r="I131" s="34"/>
      <c r="J131" s="43"/>
      <c r="K131" s="43" t="s">
        <v>165</v>
      </c>
      <c r="L131" s="56">
        <v>7181</v>
      </c>
      <c r="M131" s="47">
        <v>2819</v>
      </c>
      <c r="N131" s="33"/>
      <c r="O131" s="58" t="s">
        <v>17</v>
      </c>
    </row>
    <row r="132" spans="1:15" ht="19.5" customHeight="1">
      <c r="A132" s="44" t="s">
        <v>66</v>
      </c>
      <c r="B132" s="45" t="s">
        <v>72</v>
      </c>
      <c r="C132" s="43" t="s">
        <v>0</v>
      </c>
      <c r="D132" s="43" t="s">
        <v>149</v>
      </c>
      <c r="E132" s="47">
        <v>20000</v>
      </c>
      <c r="F132" s="83" t="s">
        <v>228</v>
      </c>
      <c r="G132" s="43"/>
      <c r="H132" s="43"/>
      <c r="I132" s="34"/>
      <c r="J132" s="43"/>
      <c r="K132" s="43" t="s">
        <v>165</v>
      </c>
      <c r="L132" s="61">
        <v>2388</v>
      </c>
      <c r="M132" s="47">
        <f>E132-L132</f>
        <v>17612</v>
      </c>
      <c r="N132" s="33"/>
      <c r="O132" s="31"/>
    </row>
    <row r="133" spans="1:15" ht="21">
      <c r="A133" s="44" t="s">
        <v>67</v>
      </c>
      <c r="B133" s="45" t="s">
        <v>72</v>
      </c>
      <c r="C133" s="97" t="s">
        <v>187</v>
      </c>
      <c r="D133" s="43" t="s">
        <v>149</v>
      </c>
      <c r="E133" s="47">
        <v>30000</v>
      </c>
      <c r="F133" s="83" t="s">
        <v>228</v>
      </c>
      <c r="G133" s="43"/>
      <c r="H133" s="43"/>
      <c r="I133" s="37"/>
      <c r="J133" s="43"/>
      <c r="K133" s="43" t="s">
        <v>165</v>
      </c>
      <c r="L133" s="61">
        <v>29400</v>
      </c>
      <c r="M133" s="47">
        <f>E133-L133</f>
        <v>600</v>
      </c>
      <c r="N133" s="33"/>
      <c r="O133" s="31"/>
    </row>
    <row r="134" spans="1:15" ht="21">
      <c r="A134" s="44" t="s">
        <v>68</v>
      </c>
      <c r="B134" s="45" t="s">
        <v>74</v>
      </c>
      <c r="C134" s="52" t="s">
        <v>183</v>
      </c>
      <c r="D134" s="43" t="s">
        <v>149</v>
      </c>
      <c r="E134" s="47">
        <v>10000</v>
      </c>
      <c r="F134" s="43" t="s">
        <v>201</v>
      </c>
      <c r="H134" s="43"/>
      <c r="I134" s="34"/>
      <c r="J134" s="43"/>
      <c r="K134" s="43" t="s">
        <v>165</v>
      </c>
      <c r="L134" s="61">
        <v>43615</v>
      </c>
      <c r="M134" s="47">
        <v>6385</v>
      </c>
      <c r="N134" s="33"/>
      <c r="O134" s="32" t="s">
        <v>21</v>
      </c>
    </row>
    <row r="135" spans="1:15" ht="18.75">
      <c r="A135" s="44" t="s">
        <v>69</v>
      </c>
      <c r="B135" s="45" t="s">
        <v>74</v>
      </c>
      <c r="C135" s="52" t="s">
        <v>183</v>
      </c>
      <c r="D135" s="43" t="s">
        <v>149</v>
      </c>
      <c r="E135" s="47">
        <v>20000</v>
      </c>
      <c r="F135" s="43" t="s">
        <v>201</v>
      </c>
      <c r="G135" s="43"/>
      <c r="H135" s="43"/>
      <c r="I135" s="16"/>
      <c r="J135" s="43"/>
      <c r="K135" s="43" t="s">
        <v>165</v>
      </c>
      <c r="L135" s="61">
        <v>41205</v>
      </c>
      <c r="M135" s="47">
        <v>3795</v>
      </c>
      <c r="N135" s="43"/>
      <c r="O135" s="32" t="s">
        <v>321</v>
      </c>
    </row>
    <row r="136" spans="1:15" ht="21">
      <c r="A136" s="44" t="s">
        <v>70</v>
      </c>
      <c r="B136" s="45" t="s">
        <v>74</v>
      </c>
      <c r="C136" s="52" t="s">
        <v>184</v>
      </c>
      <c r="D136" s="43" t="s">
        <v>149</v>
      </c>
      <c r="E136" s="47">
        <v>5000</v>
      </c>
      <c r="F136" s="43" t="s">
        <v>201</v>
      </c>
      <c r="G136" s="43" t="s">
        <v>165</v>
      </c>
      <c r="H136" s="29"/>
      <c r="I136" s="23"/>
      <c r="J136" s="34"/>
      <c r="K136" s="66"/>
      <c r="L136" s="56">
        <v>0</v>
      </c>
      <c r="M136" s="47">
        <f>E136-L136</f>
        <v>5000</v>
      </c>
      <c r="N136" s="33"/>
      <c r="O136" s="31"/>
    </row>
    <row r="137" spans="1:15" ht="18.75">
      <c r="A137" s="123"/>
      <c r="B137" s="62"/>
      <c r="C137" s="88"/>
      <c r="D137" s="63"/>
      <c r="E137" s="118"/>
      <c r="F137" s="63"/>
      <c r="G137" s="63"/>
      <c r="H137" s="63"/>
      <c r="I137" s="89"/>
      <c r="J137" s="63"/>
      <c r="K137" s="63"/>
      <c r="L137" s="135"/>
      <c r="M137" s="118"/>
      <c r="N137" s="63"/>
      <c r="O137" s="40"/>
    </row>
    <row r="138" spans="1:15" ht="18.75">
      <c r="A138" s="40"/>
      <c r="B138" s="41" t="s">
        <v>175</v>
      </c>
      <c r="C138" s="189" t="s">
        <v>211</v>
      </c>
      <c r="D138" s="189"/>
      <c r="E138" s="190"/>
      <c r="F138" s="189"/>
      <c r="G138" s="189"/>
      <c r="H138" s="189"/>
      <c r="I138" s="189"/>
      <c r="J138" s="189"/>
      <c r="K138" s="189"/>
      <c r="L138" s="189"/>
      <c r="M138" s="190"/>
      <c r="N138" s="190"/>
      <c r="O138" s="190"/>
    </row>
    <row r="139" spans="1:15" ht="21">
      <c r="A139" s="74"/>
      <c r="B139" s="40" t="s">
        <v>176</v>
      </c>
      <c r="C139" s="189" t="s">
        <v>130</v>
      </c>
      <c r="D139" s="189"/>
      <c r="E139" s="190"/>
      <c r="F139" s="189"/>
      <c r="G139" s="189"/>
      <c r="H139" s="189" t="s">
        <v>279</v>
      </c>
      <c r="I139" s="190"/>
      <c r="J139" s="190"/>
      <c r="K139" s="190"/>
      <c r="L139" s="190"/>
      <c r="M139" s="190"/>
      <c r="N139" s="190"/>
      <c r="O139" s="190"/>
    </row>
    <row r="140" spans="1:15" ht="21">
      <c r="A140" s="74"/>
      <c r="B140" s="40"/>
      <c r="C140" s="124"/>
      <c r="D140" s="124"/>
      <c r="E140" s="125"/>
      <c r="F140" s="124"/>
      <c r="G140" s="124"/>
      <c r="H140" s="124"/>
      <c r="I140" s="125"/>
      <c r="J140" s="125"/>
      <c r="K140" s="125"/>
      <c r="L140" s="125"/>
      <c r="M140" s="125"/>
      <c r="N140" s="125"/>
      <c r="O140" s="125"/>
    </row>
    <row r="141" spans="1:15" ht="18.75">
      <c r="A141" s="213" t="s">
        <v>177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</row>
    <row r="142" spans="1:15" ht="18.75">
      <c r="A142" s="197" t="s">
        <v>198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8.75">
      <c r="A143" s="197" t="s">
        <v>166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5" ht="18.75">
      <c r="A144" s="198" t="s">
        <v>319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t="18.75">
      <c r="A145" s="210" t="s">
        <v>178</v>
      </c>
      <c r="B145" s="210" t="s">
        <v>167</v>
      </c>
      <c r="C145" s="209" t="s">
        <v>168</v>
      </c>
      <c r="D145" s="210" t="s">
        <v>169</v>
      </c>
      <c r="E145" s="210" t="s">
        <v>179</v>
      </c>
      <c r="F145" s="209" t="s">
        <v>170</v>
      </c>
      <c r="G145" s="210" t="s">
        <v>171</v>
      </c>
      <c r="H145" s="210"/>
      <c r="I145" s="210"/>
      <c r="J145" s="210"/>
      <c r="K145" s="210"/>
      <c r="L145" s="212" t="s">
        <v>172</v>
      </c>
      <c r="M145" s="209" t="s">
        <v>173</v>
      </c>
      <c r="N145" s="209" t="s">
        <v>174</v>
      </c>
      <c r="O145" s="195" t="s">
        <v>180</v>
      </c>
    </row>
    <row r="146" spans="1:15" ht="18.75" customHeight="1">
      <c r="A146" s="210"/>
      <c r="B146" s="210"/>
      <c r="C146" s="210"/>
      <c r="D146" s="210"/>
      <c r="E146" s="210"/>
      <c r="F146" s="211"/>
      <c r="G146" s="17">
        <v>1</v>
      </c>
      <c r="H146" s="17">
        <v>2</v>
      </c>
      <c r="I146" s="17">
        <v>3</v>
      </c>
      <c r="J146" s="17">
        <v>4</v>
      </c>
      <c r="K146" s="17">
        <v>5</v>
      </c>
      <c r="L146" s="209"/>
      <c r="M146" s="209"/>
      <c r="N146" s="209"/>
      <c r="O146" s="196"/>
    </row>
    <row r="147" spans="1:15" ht="21">
      <c r="A147" s="44" t="s">
        <v>71</v>
      </c>
      <c r="B147" s="59" t="s">
        <v>74</v>
      </c>
      <c r="C147" s="52" t="s">
        <v>185</v>
      </c>
      <c r="D147" s="43" t="s">
        <v>149</v>
      </c>
      <c r="E147" s="47">
        <v>100000</v>
      </c>
      <c r="F147" s="43" t="s">
        <v>228</v>
      </c>
      <c r="G147" s="43"/>
      <c r="H147" s="29"/>
      <c r="I147" s="23"/>
      <c r="J147" s="34"/>
      <c r="K147" s="43" t="s">
        <v>165</v>
      </c>
      <c r="L147" s="61">
        <v>21550</v>
      </c>
      <c r="M147" s="28">
        <v>30450</v>
      </c>
      <c r="N147" s="33"/>
      <c r="O147" s="34" t="s">
        <v>314</v>
      </c>
    </row>
    <row r="148" spans="1:15" ht="21">
      <c r="A148" s="44" t="s">
        <v>96</v>
      </c>
      <c r="B148" s="45" t="s">
        <v>74</v>
      </c>
      <c r="C148" s="52" t="s">
        <v>187</v>
      </c>
      <c r="D148" s="43" t="s">
        <v>149</v>
      </c>
      <c r="E148" s="47">
        <v>5000</v>
      </c>
      <c r="F148" s="43" t="s">
        <v>203</v>
      </c>
      <c r="G148" s="43"/>
      <c r="H148" s="29"/>
      <c r="I148" s="23"/>
      <c r="J148" s="34"/>
      <c r="K148" s="43" t="s">
        <v>165</v>
      </c>
      <c r="L148" s="61">
        <v>1940</v>
      </c>
      <c r="M148" s="28">
        <f>E148-L148</f>
        <v>3060</v>
      </c>
      <c r="N148" s="33"/>
      <c r="O148" s="31"/>
    </row>
    <row r="149" spans="1:15" ht="19.5" customHeight="1">
      <c r="A149" s="44" t="s">
        <v>97</v>
      </c>
      <c r="B149" s="60" t="s">
        <v>73</v>
      </c>
      <c r="C149" s="52" t="s">
        <v>183</v>
      </c>
      <c r="D149" s="43" t="s">
        <v>149</v>
      </c>
      <c r="E149" s="47">
        <v>10000</v>
      </c>
      <c r="F149" s="43" t="s">
        <v>228</v>
      </c>
      <c r="G149" s="29"/>
      <c r="H149" s="29"/>
      <c r="I149" s="23"/>
      <c r="J149" s="34"/>
      <c r="K149" s="43" t="s">
        <v>165</v>
      </c>
      <c r="L149" s="92">
        <v>34950</v>
      </c>
      <c r="M149" s="28">
        <v>15050</v>
      </c>
      <c r="N149" s="33"/>
      <c r="O149" s="138" t="s">
        <v>21</v>
      </c>
    </row>
    <row r="150" spans="1:15" ht="37.5">
      <c r="A150" s="44" t="s">
        <v>98</v>
      </c>
      <c r="B150" s="45" t="s">
        <v>73</v>
      </c>
      <c r="C150" s="99" t="s">
        <v>0</v>
      </c>
      <c r="D150" s="43" t="s">
        <v>149</v>
      </c>
      <c r="E150" s="47">
        <v>60000</v>
      </c>
      <c r="F150" s="43" t="s">
        <v>245</v>
      </c>
      <c r="G150" s="29"/>
      <c r="H150" s="29"/>
      <c r="I150" s="100"/>
      <c r="J150" s="34"/>
      <c r="K150" s="43" t="s">
        <v>165</v>
      </c>
      <c r="L150" s="139">
        <v>33573</v>
      </c>
      <c r="M150" s="49">
        <f>E150-L150</f>
        <v>26427</v>
      </c>
      <c r="N150" s="33"/>
      <c r="O150" s="31"/>
    </row>
    <row r="151" spans="1:15" ht="21">
      <c r="A151" s="44" t="s">
        <v>99</v>
      </c>
      <c r="B151" s="59" t="s">
        <v>73</v>
      </c>
      <c r="C151" s="102" t="s">
        <v>187</v>
      </c>
      <c r="D151" s="21" t="s">
        <v>149</v>
      </c>
      <c r="E151" s="103">
        <v>10000</v>
      </c>
      <c r="F151" s="43" t="s">
        <v>246</v>
      </c>
      <c r="H151" s="54"/>
      <c r="I151" s="104"/>
      <c r="J151" s="16"/>
      <c r="K151" s="43" t="s">
        <v>165</v>
      </c>
      <c r="L151" s="140">
        <v>28208</v>
      </c>
      <c r="M151" s="28">
        <v>1792</v>
      </c>
      <c r="N151" s="70"/>
      <c r="O151" s="138" t="s">
        <v>18</v>
      </c>
    </row>
    <row r="152" spans="1:15" ht="21" customHeight="1">
      <c r="A152" s="44" t="s">
        <v>100</v>
      </c>
      <c r="B152" s="60" t="s">
        <v>1</v>
      </c>
      <c r="C152" s="106" t="s">
        <v>183</v>
      </c>
      <c r="D152" s="43" t="s">
        <v>149</v>
      </c>
      <c r="E152" s="47">
        <v>20000</v>
      </c>
      <c r="F152" s="43" t="s">
        <v>203</v>
      </c>
      <c r="G152" s="107"/>
      <c r="H152" s="107"/>
      <c r="I152" s="100"/>
      <c r="J152" s="108"/>
      <c r="K152" s="43" t="s">
        <v>165</v>
      </c>
      <c r="L152" s="109">
        <v>6900</v>
      </c>
      <c r="M152" s="28">
        <f>E152-L152</f>
        <v>13100</v>
      </c>
      <c r="N152" s="33"/>
      <c r="O152" s="110"/>
    </row>
    <row r="153" spans="1:15" ht="21">
      <c r="A153" s="44" t="s">
        <v>101</v>
      </c>
      <c r="B153" s="45" t="s">
        <v>1</v>
      </c>
      <c r="C153" s="111" t="s">
        <v>183</v>
      </c>
      <c r="D153" s="43" t="s">
        <v>149</v>
      </c>
      <c r="E153" s="47">
        <v>20000</v>
      </c>
      <c r="F153" s="43" t="s">
        <v>203</v>
      </c>
      <c r="G153" s="29"/>
      <c r="H153" s="29"/>
      <c r="I153" s="100"/>
      <c r="J153" s="34"/>
      <c r="K153" s="43" t="s">
        <v>165</v>
      </c>
      <c r="L153" s="109">
        <v>6177.5</v>
      </c>
      <c r="M153" s="28">
        <f>E153-L153</f>
        <v>13822.5</v>
      </c>
      <c r="N153" s="33"/>
      <c r="O153" s="31"/>
    </row>
    <row r="154" spans="1:15" ht="21">
      <c r="A154" s="44" t="s">
        <v>102</v>
      </c>
      <c r="B154" s="45" t="s">
        <v>1</v>
      </c>
      <c r="C154" s="111" t="s">
        <v>184</v>
      </c>
      <c r="D154" s="43" t="s">
        <v>149</v>
      </c>
      <c r="E154" s="47">
        <v>5000</v>
      </c>
      <c r="F154" s="43" t="s">
        <v>228</v>
      </c>
      <c r="G154" s="43" t="s">
        <v>165</v>
      </c>
      <c r="H154" s="29"/>
      <c r="I154" s="100"/>
      <c r="J154" s="34"/>
      <c r="K154" s="29"/>
      <c r="L154" s="56">
        <v>0</v>
      </c>
      <c r="M154" s="28">
        <f>E154-L154</f>
        <v>5000</v>
      </c>
      <c r="N154" s="33"/>
      <c r="O154" s="31"/>
    </row>
    <row r="155" spans="1:15" ht="20.25" customHeight="1">
      <c r="A155" s="44" t="s">
        <v>103</v>
      </c>
      <c r="B155" s="45" t="s">
        <v>1</v>
      </c>
      <c r="C155" s="111" t="s">
        <v>185</v>
      </c>
      <c r="D155" s="43" t="s">
        <v>149</v>
      </c>
      <c r="E155" s="47">
        <v>20000</v>
      </c>
      <c r="F155" s="43" t="s">
        <v>203</v>
      </c>
      <c r="G155" s="29"/>
      <c r="H155" s="29"/>
      <c r="I155" s="100"/>
      <c r="J155" s="34"/>
      <c r="K155" s="43" t="s">
        <v>165</v>
      </c>
      <c r="L155" s="101">
        <v>7992</v>
      </c>
      <c r="M155" s="28">
        <f>E155-L155</f>
        <v>12008</v>
      </c>
      <c r="N155" s="33"/>
      <c r="O155" s="31"/>
    </row>
    <row r="156" spans="1:15" ht="37.5">
      <c r="A156" s="44" t="s">
        <v>104</v>
      </c>
      <c r="B156" s="97" t="s">
        <v>1</v>
      </c>
      <c r="C156" s="99" t="s">
        <v>0</v>
      </c>
      <c r="D156" s="43" t="s">
        <v>149</v>
      </c>
      <c r="E156" s="86">
        <v>20000</v>
      </c>
      <c r="F156" s="43" t="s">
        <v>246</v>
      </c>
      <c r="G156" s="43"/>
      <c r="H156" s="43"/>
      <c r="I156" s="130"/>
      <c r="J156" s="130"/>
      <c r="K156" s="43" t="s">
        <v>165</v>
      </c>
      <c r="L156" s="61">
        <v>30700</v>
      </c>
      <c r="M156" s="112">
        <v>14100</v>
      </c>
      <c r="N156" s="81"/>
      <c r="O156" s="138" t="s">
        <v>295</v>
      </c>
    </row>
    <row r="157" spans="1:15" ht="21" customHeight="1">
      <c r="A157" s="44" t="s">
        <v>105</v>
      </c>
      <c r="B157" s="29" t="s">
        <v>75</v>
      </c>
      <c r="C157" s="52" t="s">
        <v>183</v>
      </c>
      <c r="D157" s="43" t="s">
        <v>149</v>
      </c>
      <c r="E157" s="47">
        <v>120000</v>
      </c>
      <c r="F157" s="23" t="s">
        <v>245</v>
      </c>
      <c r="H157" s="43"/>
      <c r="I157" s="34"/>
      <c r="J157" s="43"/>
      <c r="K157" s="43" t="s">
        <v>165</v>
      </c>
      <c r="L157" s="61">
        <v>96940.9</v>
      </c>
      <c r="M157" s="47">
        <f>E157-L157</f>
        <v>23059.100000000006</v>
      </c>
      <c r="N157" s="33"/>
      <c r="O157" s="58"/>
    </row>
    <row r="158" spans="1:15" ht="21">
      <c r="A158" s="44" t="s">
        <v>106</v>
      </c>
      <c r="B158" s="60" t="s">
        <v>75</v>
      </c>
      <c r="C158" s="43" t="s">
        <v>183</v>
      </c>
      <c r="D158" s="43" t="s">
        <v>149</v>
      </c>
      <c r="E158" s="47">
        <v>100000</v>
      </c>
      <c r="F158" s="83" t="s">
        <v>228</v>
      </c>
      <c r="G158" s="43"/>
      <c r="H158" s="43"/>
      <c r="I158" s="34"/>
      <c r="J158" s="43"/>
      <c r="K158" s="43" t="s">
        <v>165</v>
      </c>
      <c r="L158" s="61">
        <v>118933.88</v>
      </c>
      <c r="M158" s="47">
        <v>16066.12</v>
      </c>
      <c r="N158" s="33"/>
      <c r="O158" s="138" t="s">
        <v>194</v>
      </c>
    </row>
    <row r="159" spans="1:15" ht="21">
      <c r="A159" s="44" t="s">
        <v>107</v>
      </c>
      <c r="B159" s="29" t="s">
        <v>75</v>
      </c>
      <c r="C159" s="52" t="s">
        <v>184</v>
      </c>
      <c r="D159" s="43" t="s">
        <v>149</v>
      </c>
      <c r="E159" s="47">
        <v>10000</v>
      </c>
      <c r="F159" s="43" t="s">
        <v>201</v>
      </c>
      <c r="G159" s="43"/>
      <c r="H159" s="43"/>
      <c r="I159" s="34"/>
      <c r="J159" s="43"/>
      <c r="K159" s="43" t="s">
        <v>165</v>
      </c>
      <c r="L159" s="84">
        <v>530.32</v>
      </c>
      <c r="M159" s="47">
        <f>E159-L159</f>
        <v>9469.68</v>
      </c>
      <c r="N159" s="33"/>
      <c r="O159" s="31"/>
    </row>
    <row r="160" spans="1:15" ht="21" customHeight="1">
      <c r="A160" s="44" t="s">
        <v>108</v>
      </c>
      <c r="B160" s="60" t="s">
        <v>75</v>
      </c>
      <c r="C160" s="52" t="s">
        <v>185</v>
      </c>
      <c r="D160" s="43" t="s">
        <v>149</v>
      </c>
      <c r="E160" s="47">
        <v>100000</v>
      </c>
      <c r="F160" s="43" t="s">
        <v>201</v>
      </c>
      <c r="G160" s="43"/>
      <c r="H160" s="43"/>
      <c r="I160" s="16"/>
      <c r="J160" s="43"/>
      <c r="K160" s="43" t="s">
        <v>165</v>
      </c>
      <c r="L160" s="86">
        <v>103122.09</v>
      </c>
      <c r="M160" s="47">
        <v>6877.91</v>
      </c>
      <c r="N160" s="43"/>
      <c r="O160" s="32" t="s">
        <v>16</v>
      </c>
    </row>
    <row r="161" spans="1:15" ht="37.5">
      <c r="A161" s="44" t="s">
        <v>109</v>
      </c>
      <c r="B161" s="60" t="s">
        <v>75</v>
      </c>
      <c r="C161" s="99" t="s">
        <v>0</v>
      </c>
      <c r="D161" s="43" t="s">
        <v>149</v>
      </c>
      <c r="E161" s="47">
        <v>110000</v>
      </c>
      <c r="F161" s="43" t="s">
        <v>201</v>
      </c>
      <c r="G161" s="29"/>
      <c r="H161" s="29"/>
      <c r="I161" s="23"/>
      <c r="J161" s="34"/>
      <c r="K161" s="43" t="s">
        <v>165</v>
      </c>
      <c r="L161" s="167">
        <v>110137.77</v>
      </c>
      <c r="M161" s="47">
        <v>14862.23</v>
      </c>
      <c r="N161" s="33"/>
      <c r="O161" s="32" t="s">
        <v>15</v>
      </c>
    </row>
    <row r="162" spans="1:15" ht="21">
      <c r="A162" s="123"/>
      <c r="B162" s="117"/>
      <c r="C162" s="88"/>
      <c r="D162" s="63"/>
      <c r="E162" s="118"/>
      <c r="F162" s="63"/>
      <c r="G162" s="40"/>
      <c r="H162" s="40"/>
      <c r="I162" s="72"/>
      <c r="J162" s="89"/>
      <c r="K162" s="63"/>
      <c r="L162" s="166"/>
      <c r="M162" s="118"/>
      <c r="N162" s="55"/>
      <c r="O162" s="42"/>
    </row>
    <row r="163" spans="1:15" ht="21">
      <c r="A163" s="123"/>
      <c r="B163" s="117"/>
      <c r="C163" s="88"/>
      <c r="D163" s="63"/>
      <c r="E163" s="118"/>
      <c r="F163" s="63"/>
      <c r="G163" s="40"/>
      <c r="H163" s="40"/>
      <c r="I163" s="72"/>
      <c r="J163" s="89"/>
      <c r="K163" s="63"/>
      <c r="L163" s="166"/>
      <c r="M163" s="118"/>
      <c r="N163" s="55"/>
      <c r="O163" s="42"/>
    </row>
    <row r="164" spans="1:15" ht="18.75">
      <c r="A164" s="131"/>
      <c r="B164" s="41" t="s">
        <v>175</v>
      </c>
      <c r="C164" s="189" t="s">
        <v>211</v>
      </c>
      <c r="D164" s="189"/>
      <c r="E164" s="190"/>
      <c r="F164" s="189"/>
      <c r="G164" s="189"/>
      <c r="H164" s="189"/>
      <c r="I164" s="189"/>
      <c r="J164" s="189"/>
      <c r="K164" s="189"/>
      <c r="L164" s="189"/>
      <c r="M164" s="190"/>
      <c r="N164" s="190"/>
      <c r="O164" s="190"/>
    </row>
    <row r="165" spans="1:15" ht="18.75">
      <c r="A165" s="156"/>
      <c r="B165" s="40" t="s">
        <v>176</v>
      </c>
      <c r="C165" s="189" t="s">
        <v>130</v>
      </c>
      <c r="D165" s="189"/>
      <c r="E165" s="190"/>
      <c r="F165" s="189"/>
      <c r="G165" s="189"/>
      <c r="H165" s="189" t="s">
        <v>279</v>
      </c>
      <c r="I165" s="190"/>
      <c r="J165" s="190"/>
      <c r="K165" s="190"/>
      <c r="L165" s="190"/>
      <c r="M165" s="190"/>
      <c r="N165" s="190"/>
      <c r="O165" s="190"/>
    </row>
    <row r="166" spans="1:21" ht="21">
      <c r="A166" s="187" t="s">
        <v>177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3"/>
      <c r="Q166" s="13"/>
      <c r="R166" s="13"/>
      <c r="S166" s="13"/>
      <c r="T166" s="13"/>
      <c r="U166" s="13"/>
    </row>
    <row r="167" spans="1:15" ht="18.75">
      <c r="A167" s="197" t="s">
        <v>198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</row>
    <row r="168" spans="1:15" ht="18.75">
      <c r="A168" s="197" t="s">
        <v>166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</row>
    <row r="169" spans="1:15" ht="18.75">
      <c r="A169" s="198" t="s">
        <v>318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t="18.75">
      <c r="A170" s="210" t="s">
        <v>178</v>
      </c>
      <c r="B170" s="210" t="s">
        <v>167</v>
      </c>
      <c r="C170" s="209" t="s">
        <v>168</v>
      </c>
      <c r="D170" s="210" t="s">
        <v>169</v>
      </c>
      <c r="E170" s="210" t="s">
        <v>179</v>
      </c>
      <c r="F170" s="209" t="s">
        <v>170</v>
      </c>
      <c r="G170" s="210" t="s">
        <v>171</v>
      </c>
      <c r="H170" s="210"/>
      <c r="I170" s="210"/>
      <c r="J170" s="210"/>
      <c r="K170" s="210"/>
      <c r="L170" s="212" t="s">
        <v>172</v>
      </c>
      <c r="M170" s="209" t="s">
        <v>173</v>
      </c>
      <c r="N170" s="209" t="s">
        <v>174</v>
      </c>
      <c r="O170" s="195" t="s">
        <v>180</v>
      </c>
    </row>
    <row r="171" spans="1:15" ht="18.75">
      <c r="A171" s="210"/>
      <c r="B171" s="210"/>
      <c r="C171" s="210"/>
      <c r="D171" s="210"/>
      <c r="E171" s="210"/>
      <c r="F171" s="211"/>
      <c r="G171" s="17">
        <v>1</v>
      </c>
      <c r="H171" s="17">
        <v>2</v>
      </c>
      <c r="I171" s="17">
        <v>3</v>
      </c>
      <c r="J171" s="17">
        <v>4</v>
      </c>
      <c r="K171" s="17">
        <v>5</v>
      </c>
      <c r="L171" s="209"/>
      <c r="M171" s="209"/>
      <c r="N171" s="209"/>
      <c r="O171" s="196"/>
    </row>
    <row r="172" spans="1:15" ht="37.5">
      <c r="A172" s="44" t="s">
        <v>110</v>
      </c>
      <c r="B172" s="60" t="s">
        <v>75</v>
      </c>
      <c r="C172" s="52" t="s">
        <v>0</v>
      </c>
      <c r="D172" s="43" t="s">
        <v>149</v>
      </c>
      <c r="E172" s="47">
        <v>10000</v>
      </c>
      <c r="F172" s="43" t="s">
        <v>228</v>
      </c>
      <c r="G172" s="43" t="s">
        <v>165</v>
      </c>
      <c r="H172" s="29"/>
      <c r="I172" s="23"/>
      <c r="J172" s="34"/>
      <c r="K172" s="11"/>
      <c r="L172" s="121">
        <v>0</v>
      </c>
      <c r="M172" s="49">
        <f>E172-L172</f>
        <v>10000</v>
      </c>
      <c r="N172" s="33"/>
      <c r="O172" s="31"/>
    </row>
    <row r="173" spans="1:15" ht="21.75" customHeight="1">
      <c r="A173" s="44" t="s">
        <v>111</v>
      </c>
      <c r="B173" s="60" t="s">
        <v>2</v>
      </c>
      <c r="C173" s="43" t="s">
        <v>183</v>
      </c>
      <c r="D173" s="43" t="s">
        <v>149</v>
      </c>
      <c r="E173" s="47">
        <v>10000</v>
      </c>
      <c r="F173" s="43" t="s">
        <v>203</v>
      </c>
      <c r="G173" s="43" t="s">
        <v>165</v>
      </c>
      <c r="H173" s="107"/>
      <c r="I173" s="23"/>
      <c r="J173" s="108"/>
      <c r="L173" s="121">
        <v>0</v>
      </c>
      <c r="M173" s="49">
        <f>E173-L173</f>
        <v>10000</v>
      </c>
      <c r="N173" s="33"/>
      <c r="O173" s="110"/>
    </row>
    <row r="174" spans="1:15" ht="21">
      <c r="A174" s="44" t="s">
        <v>112</v>
      </c>
      <c r="B174" s="29" t="s">
        <v>2</v>
      </c>
      <c r="C174" s="52" t="s">
        <v>184</v>
      </c>
      <c r="D174" s="43" t="s">
        <v>149</v>
      </c>
      <c r="E174" s="47">
        <v>5000</v>
      </c>
      <c r="F174" s="43" t="s">
        <v>203</v>
      </c>
      <c r="G174" s="43" t="s">
        <v>165</v>
      </c>
      <c r="H174" s="29"/>
      <c r="I174" s="23"/>
      <c r="J174" s="34"/>
      <c r="K174" s="29"/>
      <c r="L174" s="113">
        <v>0</v>
      </c>
      <c r="M174" s="49">
        <f>E174-L174</f>
        <v>5000</v>
      </c>
      <c r="N174" s="33"/>
      <c r="O174" s="98"/>
    </row>
    <row r="175" spans="1:15" ht="21">
      <c r="A175" s="44" t="s">
        <v>113</v>
      </c>
      <c r="B175" s="60" t="s">
        <v>2</v>
      </c>
      <c r="C175" s="99" t="s">
        <v>185</v>
      </c>
      <c r="D175" s="43" t="s">
        <v>149</v>
      </c>
      <c r="E175" s="47">
        <v>5000</v>
      </c>
      <c r="F175" s="43" t="s">
        <v>246</v>
      </c>
      <c r="G175" s="43" t="s">
        <v>165</v>
      </c>
      <c r="H175" s="29"/>
      <c r="I175" s="100"/>
      <c r="J175" s="34"/>
      <c r="K175" s="29"/>
      <c r="L175" s="113">
        <v>0</v>
      </c>
      <c r="M175" s="49">
        <v>700</v>
      </c>
      <c r="N175" s="33"/>
      <c r="O175" s="32" t="s">
        <v>315</v>
      </c>
    </row>
    <row r="176" spans="1:15" ht="21.75" customHeight="1">
      <c r="A176" s="44" t="s">
        <v>114</v>
      </c>
      <c r="B176" s="114" t="s">
        <v>2</v>
      </c>
      <c r="C176" s="52" t="s">
        <v>0</v>
      </c>
      <c r="D176" s="21" t="s">
        <v>149</v>
      </c>
      <c r="E176" s="103">
        <v>5000</v>
      </c>
      <c r="F176" s="43" t="s">
        <v>246</v>
      </c>
      <c r="G176" s="43" t="s">
        <v>165</v>
      </c>
      <c r="H176" s="54"/>
      <c r="I176" s="104"/>
      <c r="J176" s="16"/>
      <c r="K176" s="54"/>
      <c r="L176" s="121">
        <v>0</v>
      </c>
      <c r="M176" s="49">
        <f>E176-L176</f>
        <v>5000</v>
      </c>
      <c r="N176" s="70"/>
      <c r="O176" s="71"/>
    </row>
    <row r="177" spans="1:15" ht="22.5" customHeight="1">
      <c r="A177" s="44" t="s">
        <v>115</v>
      </c>
      <c r="B177" s="115" t="s">
        <v>2</v>
      </c>
      <c r="C177" s="43" t="s">
        <v>187</v>
      </c>
      <c r="D177" s="43" t="s">
        <v>149</v>
      </c>
      <c r="E177" s="47">
        <v>5000</v>
      </c>
      <c r="F177" s="43" t="s">
        <v>203</v>
      </c>
      <c r="G177" s="43" t="s">
        <v>165</v>
      </c>
      <c r="H177" s="107"/>
      <c r="I177" s="100"/>
      <c r="J177" s="108"/>
      <c r="K177" s="107"/>
      <c r="L177" s="113">
        <v>0</v>
      </c>
      <c r="M177" s="49">
        <f>E177-L177</f>
        <v>5000</v>
      </c>
      <c r="N177" s="33"/>
      <c r="O177" s="110"/>
    </row>
    <row r="178" spans="1:15" ht="21">
      <c r="A178" s="44" t="s">
        <v>88</v>
      </c>
      <c r="B178" s="114" t="s">
        <v>77</v>
      </c>
      <c r="C178" s="52" t="s">
        <v>183</v>
      </c>
      <c r="D178" s="43" t="s">
        <v>149</v>
      </c>
      <c r="E178" s="47">
        <v>20000</v>
      </c>
      <c r="F178" s="43" t="s">
        <v>203</v>
      </c>
      <c r="H178" s="29"/>
      <c r="I178" s="100"/>
      <c r="J178" s="34"/>
      <c r="K178" s="43" t="s">
        <v>165</v>
      </c>
      <c r="L178" s="92">
        <v>24750</v>
      </c>
      <c r="M178" s="49">
        <v>10250</v>
      </c>
      <c r="N178" s="33"/>
      <c r="O178" s="32" t="s">
        <v>15</v>
      </c>
    </row>
    <row r="179" spans="1:15" ht="21">
      <c r="A179" s="44" t="s">
        <v>89</v>
      </c>
      <c r="B179" s="114" t="s">
        <v>77</v>
      </c>
      <c r="C179" s="52" t="s">
        <v>183</v>
      </c>
      <c r="D179" s="43" t="s">
        <v>149</v>
      </c>
      <c r="E179" s="47">
        <v>10000</v>
      </c>
      <c r="F179" s="43" t="s">
        <v>203</v>
      </c>
      <c r="G179" s="43" t="s">
        <v>165</v>
      </c>
      <c r="H179" s="29"/>
      <c r="I179" s="100"/>
      <c r="J179" s="34"/>
      <c r="K179" s="29"/>
      <c r="L179" s="116">
        <v>0</v>
      </c>
      <c r="M179" s="49">
        <f>E179-L179</f>
        <v>10000</v>
      </c>
      <c r="N179" s="33"/>
      <c r="O179" s="31"/>
    </row>
    <row r="180" spans="1:15" ht="18.75">
      <c r="A180" s="44" t="s">
        <v>90</v>
      </c>
      <c r="B180" s="60" t="s">
        <v>77</v>
      </c>
      <c r="C180" s="43" t="s">
        <v>184</v>
      </c>
      <c r="D180" s="43" t="s">
        <v>149</v>
      </c>
      <c r="E180" s="86">
        <v>40000</v>
      </c>
      <c r="F180" s="23" t="s">
        <v>247</v>
      </c>
      <c r="G180" s="23"/>
      <c r="H180" s="23"/>
      <c r="I180" s="17"/>
      <c r="J180" s="17"/>
      <c r="K180" s="43" t="s">
        <v>165</v>
      </c>
      <c r="L180" s="119">
        <v>38400</v>
      </c>
      <c r="M180" s="49">
        <f>E180-L180</f>
        <v>1600</v>
      </c>
      <c r="N180" s="81"/>
      <c r="O180" s="15"/>
    </row>
    <row r="181" spans="1:15" ht="21">
      <c r="A181" s="44" t="s">
        <v>91</v>
      </c>
      <c r="B181" s="60" t="s">
        <v>77</v>
      </c>
      <c r="C181" s="52" t="s">
        <v>185</v>
      </c>
      <c r="D181" s="43" t="s">
        <v>149</v>
      </c>
      <c r="E181" s="47">
        <v>20000</v>
      </c>
      <c r="F181" s="23" t="s">
        <v>245</v>
      </c>
      <c r="G181" s="43"/>
      <c r="H181" s="43"/>
      <c r="I181" s="34"/>
      <c r="J181" s="43"/>
      <c r="K181" s="43" t="s">
        <v>165</v>
      </c>
      <c r="L181" s="86">
        <v>28000</v>
      </c>
      <c r="M181" s="49">
        <v>0</v>
      </c>
      <c r="N181" s="33"/>
      <c r="O181" s="58" t="s">
        <v>195</v>
      </c>
    </row>
    <row r="182" spans="1:15" ht="37.5">
      <c r="A182" s="44" t="s">
        <v>92</v>
      </c>
      <c r="B182" s="60" t="s">
        <v>77</v>
      </c>
      <c r="C182" s="52" t="s">
        <v>0</v>
      </c>
      <c r="D182" s="43" t="s">
        <v>149</v>
      </c>
      <c r="E182" s="47">
        <v>10000</v>
      </c>
      <c r="F182" s="83" t="s">
        <v>203</v>
      </c>
      <c r="G182" s="43"/>
      <c r="H182" s="43"/>
      <c r="I182" s="34"/>
      <c r="J182" s="43"/>
      <c r="K182" s="43" t="s">
        <v>165</v>
      </c>
      <c r="L182" s="86">
        <v>7450</v>
      </c>
      <c r="M182" s="49">
        <f>E182-L182</f>
        <v>2550</v>
      </c>
      <c r="N182" s="33"/>
      <c r="O182" s="31"/>
    </row>
    <row r="183" spans="1:15" ht="20.25" customHeight="1">
      <c r="A183" s="44" t="s">
        <v>93</v>
      </c>
      <c r="B183" s="60" t="s">
        <v>77</v>
      </c>
      <c r="C183" s="52" t="s">
        <v>187</v>
      </c>
      <c r="D183" s="43" t="s">
        <v>149</v>
      </c>
      <c r="E183" s="47">
        <v>25000</v>
      </c>
      <c r="F183" s="43" t="s">
        <v>224</v>
      </c>
      <c r="G183" s="43"/>
      <c r="H183" s="43"/>
      <c r="I183" s="34"/>
      <c r="J183" s="43"/>
      <c r="K183" s="43" t="s">
        <v>165</v>
      </c>
      <c r="L183" s="86">
        <v>21750</v>
      </c>
      <c r="M183" s="49">
        <f>E183-L183</f>
        <v>3250</v>
      </c>
      <c r="N183" s="33"/>
      <c r="O183" s="31"/>
    </row>
    <row r="184" spans="1:15" ht="18.75">
      <c r="A184" s="44" t="s">
        <v>94</v>
      </c>
      <c r="B184" s="60" t="s">
        <v>265</v>
      </c>
      <c r="C184" s="52" t="s">
        <v>183</v>
      </c>
      <c r="D184" s="43" t="s">
        <v>149</v>
      </c>
      <c r="E184" s="47">
        <v>20000</v>
      </c>
      <c r="F184" s="43" t="s">
        <v>224</v>
      </c>
      <c r="G184" s="43"/>
      <c r="H184" s="43"/>
      <c r="I184" s="16"/>
      <c r="J184" s="43"/>
      <c r="K184" s="43" t="s">
        <v>165</v>
      </c>
      <c r="L184" s="65">
        <v>14000</v>
      </c>
      <c r="M184" s="49">
        <f>E184-L184</f>
        <v>6000</v>
      </c>
      <c r="N184" s="43"/>
      <c r="O184" s="29"/>
    </row>
    <row r="185" spans="1:15" ht="21">
      <c r="A185" s="44" t="s">
        <v>95</v>
      </c>
      <c r="B185" s="60" t="s">
        <v>79</v>
      </c>
      <c r="C185" s="52" t="s">
        <v>185</v>
      </c>
      <c r="D185" s="43" t="s">
        <v>149</v>
      </c>
      <c r="E185" s="47">
        <v>10000</v>
      </c>
      <c r="F185" s="43" t="s">
        <v>201</v>
      </c>
      <c r="G185" s="43" t="s">
        <v>165</v>
      </c>
      <c r="H185" s="29"/>
      <c r="I185" s="23"/>
      <c r="J185" s="34"/>
      <c r="K185" s="66"/>
      <c r="L185" s="65">
        <v>0</v>
      </c>
      <c r="M185" s="49">
        <f>E185-L185</f>
        <v>10000</v>
      </c>
      <c r="N185" s="33"/>
      <c r="O185" s="31"/>
    </row>
    <row r="186" spans="1:15" ht="37.5">
      <c r="A186" s="82" t="s">
        <v>116</v>
      </c>
      <c r="B186" s="45" t="s">
        <v>79</v>
      </c>
      <c r="C186" s="52" t="s">
        <v>0</v>
      </c>
      <c r="D186" s="52" t="s">
        <v>149</v>
      </c>
      <c r="E186" s="142">
        <v>10000</v>
      </c>
      <c r="F186" s="52" t="s">
        <v>203</v>
      </c>
      <c r="G186" s="52"/>
      <c r="H186" s="45"/>
      <c r="I186" s="52"/>
      <c r="J186" s="143"/>
      <c r="K186" s="52" t="s">
        <v>165</v>
      </c>
      <c r="L186" s="146">
        <v>50822</v>
      </c>
      <c r="M186" s="49">
        <v>19178</v>
      </c>
      <c r="N186" s="144"/>
      <c r="O186" s="183" t="s">
        <v>20</v>
      </c>
    </row>
    <row r="187" spans="1:15" ht="22.5" customHeight="1">
      <c r="A187" s="168"/>
      <c r="B187" s="62"/>
      <c r="C187" s="88"/>
      <c r="D187" s="88"/>
      <c r="E187" s="173"/>
      <c r="F187" s="88"/>
      <c r="G187" s="88"/>
      <c r="H187" s="62"/>
      <c r="I187" s="88"/>
      <c r="J187" s="174"/>
      <c r="K187" s="62"/>
      <c r="L187" s="175"/>
      <c r="M187" s="176"/>
      <c r="N187" s="177"/>
      <c r="O187" s="149"/>
    </row>
    <row r="188" spans="1:15" ht="18.75">
      <c r="A188" s="123"/>
      <c r="B188" s="41" t="s">
        <v>175</v>
      </c>
      <c r="C188" s="189" t="s">
        <v>211</v>
      </c>
      <c r="D188" s="189"/>
      <c r="E188" s="190"/>
      <c r="F188" s="189"/>
      <c r="G188" s="189"/>
      <c r="H188" s="189"/>
      <c r="I188" s="189"/>
      <c r="J188" s="189"/>
      <c r="K188" s="189"/>
      <c r="L188" s="189"/>
      <c r="M188" s="190"/>
      <c r="N188" s="190"/>
      <c r="O188" s="190"/>
    </row>
    <row r="189" spans="1:15" ht="18.75">
      <c r="A189" s="123"/>
      <c r="B189" s="40" t="s">
        <v>176</v>
      </c>
      <c r="C189" s="189" t="s">
        <v>130</v>
      </c>
      <c r="D189" s="189"/>
      <c r="E189" s="190"/>
      <c r="F189" s="189"/>
      <c r="G189" s="189"/>
      <c r="H189" s="189" t="s">
        <v>279</v>
      </c>
      <c r="I189" s="190"/>
      <c r="J189" s="190"/>
      <c r="K189" s="190"/>
      <c r="L189" s="190"/>
      <c r="M189" s="190"/>
      <c r="N189" s="190"/>
      <c r="O189" s="190"/>
    </row>
    <row r="190" spans="1:15" ht="18.75">
      <c r="A190" s="123"/>
      <c r="B190" s="40"/>
      <c r="C190" s="124"/>
      <c r="D190" s="124"/>
      <c r="E190" s="125"/>
      <c r="F190" s="124"/>
      <c r="G190" s="124"/>
      <c r="H190" s="124"/>
      <c r="I190" s="125"/>
      <c r="J190" s="125"/>
      <c r="K190" s="125"/>
      <c r="L190" s="125"/>
      <c r="M190" s="125"/>
      <c r="N190" s="125"/>
      <c r="O190" s="125"/>
    </row>
    <row r="191" spans="1:15" ht="18.75">
      <c r="A191" s="187" t="s">
        <v>177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</row>
    <row r="192" spans="1:15" ht="18.75">
      <c r="A192" s="197" t="s">
        <v>198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</row>
    <row r="193" spans="1:15" ht="18.75">
      <c r="A193" s="197" t="s">
        <v>166</v>
      </c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</row>
    <row r="194" spans="1:15" ht="18.75">
      <c r="A194" s="198" t="s">
        <v>318</v>
      </c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1:15" ht="18.75">
      <c r="A195" s="210" t="s">
        <v>178</v>
      </c>
      <c r="B195" s="210" t="s">
        <v>167</v>
      </c>
      <c r="C195" s="209" t="s">
        <v>168</v>
      </c>
      <c r="D195" s="210" t="s">
        <v>169</v>
      </c>
      <c r="E195" s="210" t="s">
        <v>179</v>
      </c>
      <c r="F195" s="209" t="s">
        <v>170</v>
      </c>
      <c r="G195" s="210" t="s">
        <v>171</v>
      </c>
      <c r="H195" s="210"/>
      <c r="I195" s="210"/>
      <c r="J195" s="210"/>
      <c r="K195" s="210"/>
      <c r="L195" s="212" t="s">
        <v>172</v>
      </c>
      <c r="M195" s="209" t="s">
        <v>173</v>
      </c>
      <c r="N195" s="209" t="s">
        <v>174</v>
      </c>
      <c r="O195" s="195" t="s">
        <v>180</v>
      </c>
    </row>
    <row r="196" spans="1:15" ht="18.75">
      <c r="A196" s="210"/>
      <c r="B196" s="210"/>
      <c r="C196" s="210"/>
      <c r="D196" s="210"/>
      <c r="E196" s="210"/>
      <c r="F196" s="211"/>
      <c r="G196" s="17">
        <v>1</v>
      </c>
      <c r="H196" s="17">
        <v>2</v>
      </c>
      <c r="I196" s="17">
        <v>3</v>
      </c>
      <c r="J196" s="17">
        <v>4</v>
      </c>
      <c r="K196" s="17">
        <v>5</v>
      </c>
      <c r="L196" s="209"/>
      <c r="M196" s="209"/>
      <c r="N196" s="209"/>
      <c r="O196" s="196"/>
    </row>
    <row r="197" spans="1:15" ht="21">
      <c r="A197" s="44" t="s">
        <v>117</v>
      </c>
      <c r="B197" s="60" t="s">
        <v>78</v>
      </c>
      <c r="C197" s="52" t="s">
        <v>185</v>
      </c>
      <c r="D197" s="43" t="s">
        <v>149</v>
      </c>
      <c r="E197" s="47">
        <v>100000</v>
      </c>
      <c r="F197" s="43" t="s">
        <v>228</v>
      </c>
      <c r="G197" s="29"/>
      <c r="H197" s="29"/>
      <c r="I197" s="23"/>
      <c r="J197" s="34"/>
      <c r="K197" s="43" t="s">
        <v>165</v>
      </c>
      <c r="L197" s="92">
        <v>115450</v>
      </c>
      <c r="M197" s="28">
        <v>14550</v>
      </c>
      <c r="N197" s="33"/>
      <c r="O197" s="32" t="s">
        <v>14</v>
      </c>
    </row>
    <row r="198" spans="1:15" ht="21">
      <c r="A198" s="44" t="s">
        <v>118</v>
      </c>
      <c r="B198" s="60" t="s">
        <v>78</v>
      </c>
      <c r="C198" s="60" t="s">
        <v>0</v>
      </c>
      <c r="D198" s="60" t="s">
        <v>149</v>
      </c>
      <c r="E198" s="49">
        <v>20000</v>
      </c>
      <c r="F198" s="43" t="s">
        <v>203</v>
      </c>
      <c r="G198" s="60"/>
      <c r="H198" s="60"/>
      <c r="I198" s="60"/>
      <c r="J198" s="178"/>
      <c r="K198" s="60" t="s">
        <v>165</v>
      </c>
      <c r="L198" s="121">
        <v>2380</v>
      </c>
      <c r="M198" s="49">
        <f>E198-L198</f>
        <v>17620</v>
      </c>
      <c r="N198" s="179"/>
      <c r="O198" s="180"/>
    </row>
    <row r="199" spans="1:15" ht="21">
      <c r="A199" s="44" t="s">
        <v>119</v>
      </c>
      <c r="B199" s="60" t="s">
        <v>80</v>
      </c>
      <c r="C199" s="99" t="s">
        <v>185</v>
      </c>
      <c r="D199" s="43" t="s">
        <v>149</v>
      </c>
      <c r="E199" s="47">
        <v>5000</v>
      </c>
      <c r="F199" s="43" t="s">
        <v>203</v>
      </c>
      <c r="G199" s="43" t="s">
        <v>165</v>
      </c>
      <c r="H199" s="29"/>
      <c r="I199" s="100"/>
      <c r="J199" s="34"/>
      <c r="K199" s="11"/>
      <c r="L199" s="65">
        <v>0</v>
      </c>
      <c r="M199" s="28">
        <f>E199-L199</f>
        <v>5000</v>
      </c>
      <c r="N199" s="33"/>
      <c r="O199" s="29"/>
    </row>
    <row r="200" spans="1:15" ht="37.5">
      <c r="A200" s="44" t="s">
        <v>120</v>
      </c>
      <c r="B200" s="60" t="s">
        <v>248</v>
      </c>
      <c r="C200" s="52" t="s">
        <v>0</v>
      </c>
      <c r="D200" s="21" t="s">
        <v>149</v>
      </c>
      <c r="E200" s="103">
        <v>30000</v>
      </c>
      <c r="F200" s="43" t="s">
        <v>203</v>
      </c>
      <c r="H200" s="54"/>
      <c r="I200" s="104"/>
      <c r="J200" s="16"/>
      <c r="K200" s="43" t="s">
        <v>165</v>
      </c>
      <c r="L200" s="86">
        <v>27300</v>
      </c>
      <c r="M200" s="49">
        <v>12700</v>
      </c>
      <c r="N200" s="70"/>
      <c r="O200" s="134" t="s">
        <v>16</v>
      </c>
    </row>
    <row r="201" spans="1:15" ht="18.75" customHeight="1">
      <c r="A201" s="44" t="s">
        <v>121</v>
      </c>
      <c r="B201" s="60" t="s">
        <v>76</v>
      </c>
      <c r="C201" s="52" t="s">
        <v>0</v>
      </c>
      <c r="D201" s="43" t="s">
        <v>149</v>
      </c>
      <c r="E201" s="47">
        <v>10000</v>
      </c>
      <c r="F201" s="43" t="s">
        <v>203</v>
      </c>
      <c r="G201" s="43"/>
      <c r="H201" s="107"/>
      <c r="I201" s="100"/>
      <c r="J201" s="108"/>
      <c r="K201" s="43" t="s">
        <v>165</v>
      </c>
      <c r="L201" s="86">
        <v>6180</v>
      </c>
      <c r="M201" s="49">
        <f>E201-L201</f>
        <v>3820</v>
      </c>
      <c r="N201" s="33"/>
      <c r="O201" s="110"/>
    </row>
    <row r="202" spans="1:15" ht="21">
      <c r="A202" s="44" t="s">
        <v>122</v>
      </c>
      <c r="B202" s="60" t="s">
        <v>76</v>
      </c>
      <c r="C202" s="52" t="s">
        <v>187</v>
      </c>
      <c r="D202" s="43" t="s">
        <v>149</v>
      </c>
      <c r="E202" s="47">
        <v>10000</v>
      </c>
      <c r="F202" s="43" t="s">
        <v>203</v>
      </c>
      <c r="G202" s="43" t="s">
        <v>165</v>
      </c>
      <c r="H202" s="29"/>
      <c r="I202" s="100"/>
      <c r="J202" s="34"/>
      <c r="K202" s="29"/>
      <c r="L202" s="65">
        <v>0</v>
      </c>
      <c r="M202" s="28">
        <v>0</v>
      </c>
      <c r="N202" s="33"/>
      <c r="O202" s="32" t="s">
        <v>17</v>
      </c>
    </row>
    <row r="203" spans="1:15" ht="20.25" customHeight="1">
      <c r="A203" s="44" t="s">
        <v>123</v>
      </c>
      <c r="B203" s="60" t="s">
        <v>81</v>
      </c>
      <c r="C203" s="52" t="s">
        <v>187</v>
      </c>
      <c r="D203" s="43" t="s">
        <v>149</v>
      </c>
      <c r="E203" s="47">
        <v>15000</v>
      </c>
      <c r="F203" s="43" t="s">
        <v>203</v>
      </c>
      <c r="G203" s="43"/>
      <c r="H203" s="29"/>
      <c r="I203" s="100"/>
      <c r="J203" s="34"/>
      <c r="K203" s="43" t="s">
        <v>165</v>
      </c>
      <c r="L203" s="86">
        <v>14213</v>
      </c>
      <c r="M203" s="28">
        <f>E203-L203</f>
        <v>787</v>
      </c>
      <c r="N203" s="33"/>
      <c r="O203" s="31"/>
    </row>
    <row r="204" spans="1:15" ht="23.25" customHeight="1">
      <c r="A204" s="44" t="s">
        <v>124</v>
      </c>
      <c r="B204" s="60" t="s">
        <v>162</v>
      </c>
      <c r="C204" s="43" t="s">
        <v>187</v>
      </c>
      <c r="D204" s="43" t="s">
        <v>149</v>
      </c>
      <c r="E204" s="47">
        <v>536200</v>
      </c>
      <c r="F204" s="43" t="s">
        <v>201</v>
      </c>
      <c r="G204" s="34"/>
      <c r="H204" s="29"/>
      <c r="I204" s="23"/>
      <c r="J204" s="34"/>
      <c r="K204" s="43" t="s">
        <v>165</v>
      </c>
      <c r="L204" s="86">
        <v>541960.1</v>
      </c>
      <c r="M204" s="28">
        <v>239.9</v>
      </c>
      <c r="N204" s="33"/>
      <c r="O204" s="32" t="s">
        <v>325</v>
      </c>
    </row>
    <row r="205" spans="1:15" ht="18.75">
      <c r="A205" s="43"/>
      <c r="B205" s="126" t="s">
        <v>249</v>
      </c>
      <c r="C205" s="43"/>
      <c r="D205" s="43"/>
      <c r="E205" s="86"/>
      <c r="F205" s="23"/>
      <c r="G205" s="43"/>
      <c r="H205" s="23"/>
      <c r="I205" s="17"/>
      <c r="J205" s="17"/>
      <c r="K205" s="17"/>
      <c r="L205" s="120"/>
      <c r="M205" s="112"/>
      <c r="N205" s="81"/>
      <c r="O205" s="15"/>
    </row>
    <row r="206" spans="1:15" ht="75">
      <c r="A206" s="44" t="s">
        <v>125</v>
      </c>
      <c r="B206" s="127" t="s">
        <v>297</v>
      </c>
      <c r="C206" s="43" t="s">
        <v>183</v>
      </c>
      <c r="D206" s="43" t="s">
        <v>149</v>
      </c>
      <c r="E206" s="47">
        <v>20000</v>
      </c>
      <c r="F206" s="43" t="s">
        <v>250</v>
      </c>
      <c r="G206" s="37"/>
      <c r="H206" s="43"/>
      <c r="I206" s="34"/>
      <c r="K206" s="43" t="s">
        <v>165</v>
      </c>
      <c r="L206" s="146">
        <v>17850</v>
      </c>
      <c r="M206" s="47">
        <f>E206-L206</f>
        <v>2150</v>
      </c>
      <c r="N206" s="33"/>
      <c r="O206" s="58"/>
    </row>
    <row r="207" spans="1:15" ht="75">
      <c r="A207" s="44" t="s">
        <v>126</v>
      </c>
      <c r="B207" s="127" t="s">
        <v>296</v>
      </c>
      <c r="C207" s="43" t="s">
        <v>183</v>
      </c>
      <c r="D207" s="43" t="s">
        <v>149</v>
      </c>
      <c r="E207" s="47">
        <v>80000</v>
      </c>
      <c r="F207" s="83" t="s">
        <v>228</v>
      </c>
      <c r="G207" s="43" t="s">
        <v>165</v>
      </c>
      <c r="H207" s="43"/>
      <c r="I207" s="34"/>
      <c r="J207" s="43"/>
      <c r="K207" s="43"/>
      <c r="L207" s="120">
        <v>0</v>
      </c>
      <c r="M207" s="47">
        <f>E207-L207</f>
        <v>80000</v>
      </c>
      <c r="N207" s="33"/>
      <c r="O207" s="31"/>
    </row>
    <row r="208" spans="1:15" ht="21">
      <c r="A208" s="74"/>
      <c r="B208" s="40"/>
      <c r="C208" s="124"/>
      <c r="D208" s="124"/>
      <c r="E208" s="125"/>
      <c r="F208" s="124"/>
      <c r="G208" s="124"/>
      <c r="H208" s="124"/>
      <c r="I208" s="125"/>
      <c r="J208" s="125"/>
      <c r="K208" s="125"/>
      <c r="L208" s="125"/>
      <c r="M208" s="125"/>
      <c r="N208" s="125"/>
      <c r="O208" s="125"/>
    </row>
    <row r="209" spans="1:15" ht="21">
      <c r="A209" s="74"/>
      <c r="B209" s="40"/>
      <c r="C209" s="124"/>
      <c r="D209" s="124"/>
      <c r="E209" s="125"/>
      <c r="F209" s="124"/>
      <c r="G209" s="124"/>
      <c r="H209" s="124"/>
      <c r="I209" s="125"/>
      <c r="J209" s="125"/>
      <c r="K209" s="125"/>
      <c r="L209" s="125"/>
      <c r="M209" s="125"/>
      <c r="N209" s="125"/>
      <c r="O209" s="125"/>
    </row>
    <row r="210" spans="1:15" ht="21">
      <c r="A210" s="74"/>
      <c r="B210" s="41" t="s">
        <v>175</v>
      </c>
      <c r="C210" s="189" t="s">
        <v>211</v>
      </c>
      <c r="D210" s="189"/>
      <c r="E210" s="190"/>
      <c r="F210" s="189"/>
      <c r="G210" s="189"/>
      <c r="H210" s="189"/>
      <c r="I210" s="189"/>
      <c r="J210" s="189"/>
      <c r="K210" s="189"/>
      <c r="L210" s="189"/>
      <c r="M210" s="190"/>
      <c r="N210" s="190"/>
      <c r="O210" s="190"/>
    </row>
    <row r="211" spans="1:15" ht="21">
      <c r="A211" s="74"/>
      <c r="B211" s="40" t="s">
        <v>176</v>
      </c>
      <c r="C211" s="189" t="s">
        <v>130</v>
      </c>
      <c r="D211" s="189"/>
      <c r="E211" s="190"/>
      <c r="F211" s="189"/>
      <c r="G211" s="189"/>
      <c r="H211" s="189" t="s">
        <v>279</v>
      </c>
      <c r="I211" s="190"/>
      <c r="J211" s="190"/>
      <c r="K211" s="190"/>
      <c r="L211" s="190"/>
      <c r="M211" s="190"/>
      <c r="N211" s="190"/>
      <c r="O211" s="190"/>
    </row>
    <row r="212" spans="1:15" ht="18.75">
      <c r="A212" s="213" t="s">
        <v>177</v>
      </c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</row>
    <row r="213" spans="1:15" ht="18.75">
      <c r="A213" s="197" t="s">
        <v>198</v>
      </c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</row>
    <row r="214" spans="1:15" ht="18.75">
      <c r="A214" s="197" t="s">
        <v>166</v>
      </c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</row>
    <row r="215" spans="1:15" ht="18.75">
      <c r="A215" s="198" t="s">
        <v>320</v>
      </c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1:15" ht="18.75">
      <c r="A216" s="210" t="s">
        <v>178</v>
      </c>
      <c r="B216" s="210" t="s">
        <v>167</v>
      </c>
      <c r="C216" s="209" t="s">
        <v>168</v>
      </c>
      <c r="D216" s="210" t="s">
        <v>169</v>
      </c>
      <c r="E216" s="210" t="s">
        <v>179</v>
      </c>
      <c r="F216" s="209" t="s">
        <v>170</v>
      </c>
      <c r="G216" s="210" t="s">
        <v>171</v>
      </c>
      <c r="H216" s="210"/>
      <c r="I216" s="210"/>
      <c r="J216" s="210"/>
      <c r="K216" s="210"/>
      <c r="L216" s="212" t="s">
        <v>172</v>
      </c>
      <c r="M216" s="209" t="s">
        <v>173</v>
      </c>
      <c r="N216" s="209" t="s">
        <v>174</v>
      </c>
      <c r="O216" s="195" t="s">
        <v>180</v>
      </c>
    </row>
    <row r="217" spans="1:15" ht="18.75">
      <c r="A217" s="210"/>
      <c r="B217" s="210"/>
      <c r="C217" s="210"/>
      <c r="D217" s="210"/>
      <c r="E217" s="210"/>
      <c r="F217" s="211"/>
      <c r="G217" s="17">
        <v>1</v>
      </c>
      <c r="H217" s="17">
        <v>2</v>
      </c>
      <c r="I217" s="17">
        <v>3</v>
      </c>
      <c r="J217" s="17">
        <v>4</v>
      </c>
      <c r="K217" s="17">
        <v>5</v>
      </c>
      <c r="L217" s="209"/>
      <c r="M217" s="209"/>
      <c r="N217" s="209"/>
      <c r="O217" s="196"/>
    </row>
    <row r="218" spans="1:15" ht="75">
      <c r="A218" s="44" t="s">
        <v>127</v>
      </c>
      <c r="B218" s="127" t="s">
        <v>296</v>
      </c>
      <c r="C218" s="52" t="s">
        <v>185</v>
      </c>
      <c r="D218" s="43" t="s">
        <v>149</v>
      </c>
      <c r="E218" s="47">
        <v>100000</v>
      </c>
      <c r="F218" s="43" t="s">
        <v>224</v>
      </c>
      <c r="G218" s="43" t="s">
        <v>165</v>
      </c>
      <c r="H218" s="43"/>
      <c r="I218" s="34"/>
      <c r="J218" s="43"/>
      <c r="L218" s="121">
        <v>0</v>
      </c>
      <c r="M218" s="47">
        <f>E218-L218</f>
        <v>100000</v>
      </c>
      <c r="N218" s="33"/>
      <c r="O218" s="31"/>
    </row>
    <row r="219" spans="1:15" ht="75">
      <c r="A219" s="44" t="s">
        <v>128</v>
      </c>
      <c r="B219" s="127" t="s">
        <v>296</v>
      </c>
      <c r="C219" s="52" t="s">
        <v>0</v>
      </c>
      <c r="D219" s="43" t="s">
        <v>149</v>
      </c>
      <c r="E219" s="47">
        <v>40000</v>
      </c>
      <c r="F219" s="43" t="s">
        <v>228</v>
      </c>
      <c r="G219" s="43"/>
      <c r="H219" s="43"/>
      <c r="I219" s="16"/>
      <c r="J219" s="43"/>
      <c r="K219" s="43" t="s">
        <v>165</v>
      </c>
      <c r="L219" s="167">
        <v>12000</v>
      </c>
      <c r="M219" s="47">
        <f>E219-L219</f>
        <v>28000</v>
      </c>
      <c r="N219" s="43"/>
      <c r="O219" s="29"/>
    </row>
    <row r="220" spans="1:15" ht="75">
      <c r="A220" s="44" t="s">
        <v>129</v>
      </c>
      <c r="B220" s="127" t="s">
        <v>296</v>
      </c>
      <c r="C220" s="52" t="s">
        <v>0</v>
      </c>
      <c r="D220" s="43" t="s">
        <v>149</v>
      </c>
      <c r="E220" s="47">
        <v>10000</v>
      </c>
      <c r="F220" s="43" t="s">
        <v>201</v>
      </c>
      <c r="G220" s="43" t="s">
        <v>165</v>
      </c>
      <c r="H220" s="29"/>
      <c r="I220" s="23"/>
      <c r="J220" s="34"/>
      <c r="K220" s="66"/>
      <c r="L220" s="121">
        <v>0</v>
      </c>
      <c r="M220" s="47">
        <f>E220-L220</f>
        <v>10000</v>
      </c>
      <c r="N220" s="33"/>
      <c r="O220" s="31"/>
    </row>
    <row r="221" spans="1:15" ht="75">
      <c r="A221" s="44" t="s">
        <v>131</v>
      </c>
      <c r="B221" s="127" t="s">
        <v>296</v>
      </c>
      <c r="C221" s="43" t="s">
        <v>187</v>
      </c>
      <c r="D221" s="43" t="s">
        <v>149</v>
      </c>
      <c r="E221" s="47">
        <v>20000</v>
      </c>
      <c r="F221" s="43" t="s">
        <v>203</v>
      </c>
      <c r="G221" s="43" t="s">
        <v>165</v>
      </c>
      <c r="H221" s="107"/>
      <c r="I221" s="23"/>
      <c r="J221" s="108"/>
      <c r="K221" s="107"/>
      <c r="L221" s="121">
        <v>0</v>
      </c>
      <c r="M221" s="47">
        <f>E221-L221</f>
        <v>20000</v>
      </c>
      <c r="N221" s="33"/>
      <c r="O221" s="110"/>
    </row>
    <row r="222" spans="1:15" ht="21">
      <c r="A222" s="44"/>
      <c r="B222" s="128" t="s">
        <v>251</v>
      </c>
      <c r="C222" s="52"/>
      <c r="D222" s="43"/>
      <c r="E222" s="47"/>
      <c r="F222" s="43"/>
      <c r="G222" s="43"/>
      <c r="H222" s="29"/>
      <c r="I222" s="23"/>
      <c r="J222" s="34"/>
      <c r="K222" s="29"/>
      <c r="L222" s="121"/>
      <c r="M222" s="61"/>
      <c r="N222" s="33"/>
      <c r="O222" s="31"/>
    </row>
    <row r="223" spans="1:15" ht="62.25" customHeight="1">
      <c r="A223" s="44" t="s">
        <v>132</v>
      </c>
      <c r="B223" s="57" t="s">
        <v>298</v>
      </c>
      <c r="C223" s="52" t="s">
        <v>183</v>
      </c>
      <c r="D223" s="43" t="s">
        <v>149</v>
      </c>
      <c r="E223" s="47">
        <v>60000</v>
      </c>
      <c r="F223" s="43" t="s">
        <v>252</v>
      </c>
      <c r="G223" s="43" t="s">
        <v>165</v>
      </c>
      <c r="H223" s="43"/>
      <c r="I223" s="29"/>
      <c r="J223" s="43"/>
      <c r="K223" s="43"/>
      <c r="L223" s="121">
        <v>0</v>
      </c>
      <c r="M223" s="47">
        <f>E223-L223</f>
        <v>60000</v>
      </c>
      <c r="N223" s="43"/>
      <c r="O223" s="58"/>
    </row>
    <row r="224" spans="1:15" ht="18.75">
      <c r="A224" s="123"/>
      <c r="B224" s="133"/>
      <c r="C224" s="88"/>
      <c r="D224" s="63"/>
      <c r="E224" s="118"/>
      <c r="F224" s="63"/>
      <c r="G224" s="63"/>
      <c r="H224" s="63"/>
      <c r="I224" s="40"/>
      <c r="J224" s="63"/>
      <c r="K224" s="63"/>
      <c r="L224" s="151"/>
      <c r="M224" s="118"/>
      <c r="N224" s="63"/>
      <c r="O224" s="137"/>
    </row>
    <row r="225" spans="1:15" ht="18.75">
      <c r="A225" s="40"/>
      <c r="B225" s="41" t="s">
        <v>175</v>
      </c>
      <c r="C225" s="189" t="s">
        <v>211</v>
      </c>
      <c r="D225" s="189"/>
      <c r="E225" s="190"/>
      <c r="F225" s="189"/>
      <c r="G225" s="189"/>
      <c r="H225" s="189"/>
      <c r="I225" s="189"/>
      <c r="J225" s="189"/>
      <c r="K225" s="189"/>
      <c r="L225" s="189"/>
      <c r="M225" s="190"/>
      <c r="N225" s="190"/>
      <c r="O225" s="190"/>
    </row>
    <row r="226" spans="1:15" ht="21">
      <c r="A226" s="74"/>
      <c r="B226" s="40" t="s">
        <v>176</v>
      </c>
      <c r="C226" s="189" t="s">
        <v>130</v>
      </c>
      <c r="D226" s="189"/>
      <c r="E226" s="190"/>
      <c r="F226" s="189"/>
      <c r="G226" s="189"/>
      <c r="H226" s="189" t="s">
        <v>279</v>
      </c>
      <c r="I226" s="190"/>
      <c r="J226" s="190"/>
      <c r="K226" s="190"/>
      <c r="L226" s="190"/>
      <c r="M226" s="190"/>
      <c r="N226" s="190"/>
      <c r="O226" s="190"/>
    </row>
    <row r="227" spans="1:15" ht="21">
      <c r="A227" s="74"/>
      <c r="B227" s="40"/>
      <c r="C227" s="124"/>
      <c r="D227" s="124"/>
      <c r="E227" s="125"/>
      <c r="F227" s="124"/>
      <c r="G227" s="124"/>
      <c r="H227" s="124"/>
      <c r="I227" s="125"/>
      <c r="J227" s="125"/>
      <c r="K227" s="125"/>
      <c r="L227" s="125"/>
      <c r="M227" s="125"/>
      <c r="N227" s="125"/>
      <c r="O227" s="125"/>
    </row>
    <row r="228" spans="1:15" ht="18.75">
      <c r="A228" s="213" t="s">
        <v>177</v>
      </c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</row>
    <row r="229" spans="1:15" ht="18.75">
      <c r="A229" s="197" t="s">
        <v>198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</row>
    <row r="230" spans="1:15" ht="18.75">
      <c r="A230" s="197" t="s">
        <v>166</v>
      </c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</row>
    <row r="231" spans="1:15" ht="18.75">
      <c r="A231" s="198" t="s">
        <v>318</v>
      </c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</row>
    <row r="232" spans="1:15" ht="18.75">
      <c r="A232" s="210" t="s">
        <v>178</v>
      </c>
      <c r="B232" s="210" t="s">
        <v>167</v>
      </c>
      <c r="C232" s="209" t="s">
        <v>168</v>
      </c>
      <c r="D232" s="210" t="s">
        <v>169</v>
      </c>
      <c r="E232" s="210" t="s">
        <v>179</v>
      </c>
      <c r="F232" s="209" t="s">
        <v>170</v>
      </c>
      <c r="G232" s="210" t="s">
        <v>171</v>
      </c>
      <c r="H232" s="210"/>
      <c r="I232" s="210"/>
      <c r="J232" s="210"/>
      <c r="K232" s="210"/>
      <c r="L232" s="212" t="s">
        <v>172</v>
      </c>
      <c r="M232" s="209" t="s">
        <v>173</v>
      </c>
      <c r="N232" s="209" t="s">
        <v>174</v>
      </c>
      <c r="O232" s="195" t="s">
        <v>180</v>
      </c>
    </row>
    <row r="233" spans="1:15" ht="18.75">
      <c r="A233" s="210"/>
      <c r="B233" s="210"/>
      <c r="C233" s="210"/>
      <c r="D233" s="210"/>
      <c r="E233" s="210"/>
      <c r="F233" s="211"/>
      <c r="G233" s="17">
        <v>1</v>
      </c>
      <c r="H233" s="17">
        <v>2</v>
      </c>
      <c r="I233" s="17">
        <v>3</v>
      </c>
      <c r="J233" s="17">
        <v>4</v>
      </c>
      <c r="K233" s="17">
        <v>5</v>
      </c>
      <c r="L233" s="209"/>
      <c r="M233" s="209"/>
      <c r="N233" s="209"/>
      <c r="O233" s="196"/>
    </row>
    <row r="234" spans="1:15" ht="75">
      <c r="A234" s="44" t="s">
        <v>133</v>
      </c>
      <c r="B234" s="45" t="s">
        <v>299</v>
      </c>
      <c r="C234" s="43" t="s">
        <v>183</v>
      </c>
      <c r="D234" s="43" t="s">
        <v>149</v>
      </c>
      <c r="E234" s="47">
        <v>20000</v>
      </c>
      <c r="F234" s="83" t="s">
        <v>252</v>
      </c>
      <c r="G234" s="43" t="s">
        <v>165</v>
      </c>
      <c r="H234" s="43"/>
      <c r="I234" s="29"/>
      <c r="J234" s="43"/>
      <c r="K234" s="43"/>
      <c r="L234" s="121">
        <v>0</v>
      </c>
      <c r="M234" s="47">
        <f>E234-L234</f>
        <v>20000</v>
      </c>
      <c r="N234" s="43"/>
      <c r="O234" s="31"/>
    </row>
    <row r="235" spans="1:15" ht="21">
      <c r="A235" s="44" t="s">
        <v>134</v>
      </c>
      <c r="B235" s="122" t="s">
        <v>253</v>
      </c>
      <c r="C235" s="52" t="s">
        <v>187</v>
      </c>
      <c r="D235" s="43" t="s">
        <v>149</v>
      </c>
      <c r="E235" s="47">
        <v>5000</v>
      </c>
      <c r="F235" s="43" t="s">
        <v>224</v>
      </c>
      <c r="G235" s="43" t="s">
        <v>165</v>
      </c>
      <c r="H235" s="43"/>
      <c r="I235" s="29"/>
      <c r="J235" s="43"/>
      <c r="K235" s="43"/>
      <c r="L235" s="121">
        <v>0</v>
      </c>
      <c r="M235" s="47">
        <f>E235-L235</f>
        <v>5000</v>
      </c>
      <c r="N235" s="43"/>
      <c r="O235" s="31"/>
    </row>
    <row r="236" spans="1:15" ht="56.25">
      <c r="A236" s="44" t="s">
        <v>135</v>
      </c>
      <c r="B236" s="122" t="s">
        <v>266</v>
      </c>
      <c r="C236" s="52" t="s">
        <v>187</v>
      </c>
      <c r="D236" s="43" t="s">
        <v>149</v>
      </c>
      <c r="E236" s="47">
        <v>6000</v>
      </c>
      <c r="F236" s="43" t="s">
        <v>203</v>
      </c>
      <c r="G236" s="43"/>
      <c r="H236" s="43"/>
      <c r="I236" s="16"/>
      <c r="J236" s="43"/>
      <c r="K236" s="43" t="s">
        <v>165</v>
      </c>
      <c r="L236" s="167">
        <v>6000</v>
      </c>
      <c r="M236" s="47">
        <f>E236-L236</f>
        <v>0</v>
      </c>
      <c r="N236" s="43"/>
      <c r="O236" s="29"/>
    </row>
    <row r="237" spans="1:15" ht="18.75">
      <c r="A237" s="44"/>
      <c r="B237" s="128" t="s">
        <v>254</v>
      </c>
      <c r="C237" s="43"/>
      <c r="D237" s="43"/>
      <c r="E237" s="86"/>
      <c r="F237" s="43"/>
      <c r="G237" s="43"/>
      <c r="H237" s="23"/>
      <c r="I237" s="17"/>
      <c r="J237" s="17"/>
      <c r="K237" s="17"/>
      <c r="L237" s="121"/>
      <c r="M237" s="119"/>
      <c r="N237" s="81"/>
      <c r="O237" s="15"/>
    </row>
    <row r="238" spans="1:15" ht="93.75">
      <c r="A238" s="44" t="s">
        <v>136</v>
      </c>
      <c r="B238" s="57" t="s">
        <v>300</v>
      </c>
      <c r="C238" s="52" t="s">
        <v>183</v>
      </c>
      <c r="D238" s="43" t="s">
        <v>149</v>
      </c>
      <c r="E238" s="47">
        <v>120000</v>
      </c>
      <c r="F238" s="43" t="s">
        <v>255</v>
      </c>
      <c r="G238" s="43" t="s">
        <v>165</v>
      </c>
      <c r="H238" s="43"/>
      <c r="I238" s="29"/>
      <c r="J238" s="43"/>
      <c r="K238" s="43"/>
      <c r="L238" s="121">
        <v>0</v>
      </c>
      <c r="M238" s="47">
        <v>60000</v>
      </c>
      <c r="N238" s="43"/>
      <c r="O238" s="132" t="s">
        <v>267</v>
      </c>
    </row>
    <row r="239" spans="1:15" ht="21">
      <c r="A239" s="44"/>
      <c r="B239" s="129" t="s">
        <v>256</v>
      </c>
      <c r="C239" s="43"/>
      <c r="D239" s="43"/>
      <c r="E239" s="47"/>
      <c r="F239" s="43"/>
      <c r="G239" s="43"/>
      <c r="H239" s="43"/>
      <c r="I239" s="29"/>
      <c r="J239" s="43"/>
      <c r="K239" s="43"/>
      <c r="L239" s="121"/>
      <c r="M239" s="47"/>
      <c r="N239" s="43"/>
      <c r="O239" s="31"/>
    </row>
    <row r="240" spans="1:15" ht="34.5">
      <c r="A240" s="44" t="s">
        <v>137</v>
      </c>
      <c r="B240" s="148" t="s">
        <v>268</v>
      </c>
      <c r="C240" s="43" t="s">
        <v>185</v>
      </c>
      <c r="D240" s="43" t="s">
        <v>149</v>
      </c>
      <c r="E240" s="47">
        <v>23000</v>
      </c>
      <c r="F240" s="43" t="s">
        <v>203</v>
      </c>
      <c r="G240" s="43"/>
      <c r="H240" s="43"/>
      <c r="I240" s="107"/>
      <c r="J240" s="43"/>
      <c r="K240" s="43" t="s">
        <v>165</v>
      </c>
      <c r="L240" s="167">
        <v>22459</v>
      </c>
      <c r="M240" s="47">
        <f>E240-L240</f>
        <v>541</v>
      </c>
      <c r="N240" s="43"/>
      <c r="O240" s="110"/>
    </row>
    <row r="241" spans="1:15" ht="21">
      <c r="A241" s="123"/>
      <c r="B241" s="181"/>
      <c r="C241" s="63"/>
      <c r="D241" s="63"/>
      <c r="E241" s="118"/>
      <c r="F241" s="63"/>
      <c r="G241" s="63"/>
      <c r="H241" s="63"/>
      <c r="I241" s="124"/>
      <c r="J241" s="63"/>
      <c r="K241" s="63"/>
      <c r="L241" s="151"/>
      <c r="M241" s="118"/>
      <c r="N241" s="63"/>
      <c r="O241" s="172"/>
    </row>
    <row r="242" spans="1:15" ht="21">
      <c r="A242" s="123"/>
      <c r="B242" s="181"/>
      <c r="C242" s="63"/>
      <c r="D242" s="63"/>
      <c r="E242" s="118"/>
      <c r="F242" s="63"/>
      <c r="G242" s="63"/>
      <c r="H242" s="63"/>
      <c r="I242" s="124"/>
      <c r="J242" s="63"/>
      <c r="K242" s="63"/>
      <c r="L242" s="151"/>
      <c r="M242" s="118"/>
      <c r="N242" s="63"/>
      <c r="O242" s="172"/>
    </row>
    <row r="243" spans="1:15" ht="21">
      <c r="A243" s="7"/>
      <c r="B243" s="41" t="s">
        <v>175</v>
      </c>
      <c r="C243" s="189" t="s">
        <v>211</v>
      </c>
      <c r="D243" s="189"/>
      <c r="E243" s="190"/>
      <c r="F243" s="189"/>
      <c r="G243" s="189"/>
      <c r="H243" s="189"/>
      <c r="I243" s="189"/>
      <c r="J243" s="189"/>
      <c r="K243" s="189"/>
      <c r="L243" s="189"/>
      <c r="M243" s="190"/>
      <c r="N243" s="190"/>
      <c r="O243" s="190"/>
    </row>
    <row r="244" spans="1:15" ht="23.25">
      <c r="A244" s="1"/>
      <c r="B244" s="40" t="s">
        <v>176</v>
      </c>
      <c r="C244" s="189" t="s">
        <v>130</v>
      </c>
      <c r="D244" s="189"/>
      <c r="E244" s="190"/>
      <c r="F244" s="189"/>
      <c r="G244" s="189"/>
      <c r="H244" s="189" t="s">
        <v>279</v>
      </c>
      <c r="I244" s="190"/>
      <c r="J244" s="190"/>
      <c r="K244" s="190"/>
      <c r="L244" s="190"/>
      <c r="M244" s="190"/>
      <c r="N244" s="190"/>
      <c r="O244" s="190"/>
    </row>
    <row r="245" spans="1:15" ht="18.75">
      <c r="A245" s="213" t="s">
        <v>177</v>
      </c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</row>
    <row r="246" spans="1:15" ht="18.75">
      <c r="A246" s="197" t="s">
        <v>198</v>
      </c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</row>
    <row r="247" spans="1:15" ht="18.75">
      <c r="A247" s="197" t="s">
        <v>166</v>
      </c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</row>
    <row r="248" spans="1:15" ht="18.75">
      <c r="A248" s="198" t="s">
        <v>318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</row>
    <row r="249" spans="1:15" ht="18.75">
      <c r="A249" s="210" t="s">
        <v>178</v>
      </c>
      <c r="B249" s="210" t="s">
        <v>167</v>
      </c>
      <c r="C249" s="209" t="s">
        <v>168</v>
      </c>
      <c r="D249" s="210" t="s">
        <v>169</v>
      </c>
      <c r="E249" s="210" t="s">
        <v>179</v>
      </c>
      <c r="F249" s="209" t="s">
        <v>170</v>
      </c>
      <c r="G249" s="210" t="s">
        <v>171</v>
      </c>
      <c r="H249" s="210"/>
      <c r="I249" s="210"/>
      <c r="J249" s="210"/>
      <c r="K249" s="210"/>
      <c r="L249" s="212" t="s">
        <v>172</v>
      </c>
      <c r="M249" s="209" t="s">
        <v>173</v>
      </c>
      <c r="N249" s="209" t="s">
        <v>174</v>
      </c>
      <c r="O249" s="195" t="s">
        <v>180</v>
      </c>
    </row>
    <row r="250" spans="1:15" ht="18.75">
      <c r="A250" s="210"/>
      <c r="B250" s="210"/>
      <c r="C250" s="210"/>
      <c r="D250" s="210"/>
      <c r="E250" s="210"/>
      <c r="F250" s="211"/>
      <c r="G250" s="17">
        <v>1</v>
      </c>
      <c r="H250" s="17">
        <v>2</v>
      </c>
      <c r="I250" s="17">
        <v>3</v>
      </c>
      <c r="J250" s="17">
        <v>4</v>
      </c>
      <c r="K250" s="17">
        <v>5</v>
      </c>
      <c r="L250" s="209"/>
      <c r="M250" s="209"/>
      <c r="N250" s="209"/>
      <c r="O250" s="196"/>
    </row>
    <row r="251" spans="1:15" ht="18.75">
      <c r="A251" s="44"/>
      <c r="B251" s="80" t="s">
        <v>257</v>
      </c>
      <c r="C251" s="43"/>
      <c r="D251" s="43"/>
      <c r="E251" s="47"/>
      <c r="F251" s="43"/>
      <c r="G251" s="43"/>
      <c r="H251" s="43"/>
      <c r="I251" s="16"/>
      <c r="J251" s="43"/>
      <c r="K251" s="43"/>
      <c r="L251" s="121"/>
      <c r="M251" s="47"/>
      <c r="N251" s="43"/>
      <c r="O251" s="29"/>
    </row>
    <row r="252" spans="1:15" ht="18.75">
      <c r="A252" s="44"/>
      <c r="B252" s="80" t="s">
        <v>258</v>
      </c>
      <c r="C252" s="43"/>
      <c r="D252" s="43"/>
      <c r="E252" s="47"/>
      <c r="F252" s="43"/>
      <c r="G252" s="43"/>
      <c r="H252" s="43"/>
      <c r="I252" s="34"/>
      <c r="J252" s="43"/>
      <c r="K252" s="43"/>
      <c r="L252" s="121"/>
      <c r="M252" s="47"/>
      <c r="N252" s="43"/>
      <c r="O252" s="29"/>
    </row>
    <row r="253" spans="1:15" ht="93.75">
      <c r="A253" s="44" t="s">
        <v>138</v>
      </c>
      <c r="B253" s="147" t="s">
        <v>269</v>
      </c>
      <c r="C253" s="52" t="s">
        <v>185</v>
      </c>
      <c r="D253" s="43" t="s">
        <v>149</v>
      </c>
      <c r="E253" s="61">
        <v>230000</v>
      </c>
      <c r="F253" s="43" t="s">
        <v>203</v>
      </c>
      <c r="G253" s="43"/>
      <c r="H253" s="29"/>
      <c r="I253" s="23"/>
      <c r="J253" s="29"/>
      <c r="K253" s="43" t="s">
        <v>165</v>
      </c>
      <c r="L253" s="167">
        <v>122800</v>
      </c>
      <c r="M253" s="47">
        <v>0</v>
      </c>
      <c r="N253" s="33"/>
      <c r="O253" s="186" t="s">
        <v>322</v>
      </c>
    </row>
    <row r="254" spans="1:15" ht="93.75">
      <c r="A254" s="44" t="s">
        <v>139</v>
      </c>
      <c r="B254" s="45" t="s">
        <v>301</v>
      </c>
      <c r="C254" s="52" t="s">
        <v>185</v>
      </c>
      <c r="D254" s="43" t="s">
        <v>149</v>
      </c>
      <c r="E254" s="47">
        <v>325000</v>
      </c>
      <c r="F254" s="43" t="s">
        <v>224</v>
      </c>
      <c r="G254" s="43"/>
      <c r="H254" s="43"/>
      <c r="I254" s="29"/>
      <c r="J254" s="43"/>
      <c r="K254" s="43" t="s">
        <v>165</v>
      </c>
      <c r="L254" s="167">
        <v>323000</v>
      </c>
      <c r="M254" s="47">
        <f>E254-L254</f>
        <v>2000</v>
      </c>
      <c r="N254" s="43"/>
      <c r="O254" s="31"/>
    </row>
    <row r="255" spans="1:15" ht="93.75">
      <c r="A255" s="44" t="s">
        <v>140</v>
      </c>
      <c r="B255" s="59" t="s">
        <v>272</v>
      </c>
      <c r="C255" s="52" t="s">
        <v>185</v>
      </c>
      <c r="D255" s="43" t="s">
        <v>149</v>
      </c>
      <c r="E255" s="47">
        <v>230000</v>
      </c>
      <c r="F255" s="43" t="s">
        <v>203</v>
      </c>
      <c r="G255" s="43"/>
      <c r="H255" s="43"/>
      <c r="I255" s="16"/>
      <c r="J255" s="43"/>
      <c r="K255" s="43" t="s">
        <v>165</v>
      </c>
      <c r="L255" s="167">
        <v>229500</v>
      </c>
      <c r="M255" s="47">
        <f>E255-L255</f>
        <v>500</v>
      </c>
      <c r="N255" s="43"/>
      <c r="O255" s="29"/>
    </row>
    <row r="256" spans="1:15" ht="21">
      <c r="A256" s="123"/>
      <c r="B256" s="149"/>
      <c r="C256" s="63"/>
      <c r="D256" s="63"/>
      <c r="E256" s="136"/>
      <c r="F256" s="63"/>
      <c r="G256" s="63"/>
      <c r="H256" s="72"/>
      <c r="I256" s="150"/>
      <c r="J256" s="150"/>
      <c r="K256" s="150"/>
      <c r="L256" s="151"/>
      <c r="M256" s="152"/>
      <c r="N256" s="153"/>
      <c r="O256" s="154"/>
    </row>
    <row r="257" spans="1:15" ht="21">
      <c r="A257" s="123"/>
      <c r="B257" s="149"/>
      <c r="C257" s="63"/>
      <c r="D257" s="63"/>
      <c r="E257" s="136"/>
      <c r="F257" s="63"/>
      <c r="G257" s="63"/>
      <c r="H257" s="72"/>
      <c r="I257" s="150"/>
      <c r="J257" s="150"/>
      <c r="K257" s="150"/>
      <c r="L257" s="151"/>
      <c r="M257" s="152"/>
      <c r="N257" s="153"/>
      <c r="O257" s="154"/>
    </row>
    <row r="258" spans="1:15" ht="21">
      <c r="A258" s="7"/>
      <c r="B258" s="41" t="s">
        <v>175</v>
      </c>
      <c r="C258" s="189" t="s">
        <v>211</v>
      </c>
      <c r="D258" s="189"/>
      <c r="E258" s="190"/>
      <c r="F258" s="189"/>
      <c r="G258" s="189"/>
      <c r="H258" s="189"/>
      <c r="I258" s="189"/>
      <c r="J258" s="189"/>
      <c r="K258" s="189"/>
      <c r="L258" s="189"/>
      <c r="M258" s="190"/>
      <c r="N258" s="190"/>
      <c r="O258" s="190"/>
    </row>
    <row r="259" spans="1:15" ht="23.25">
      <c r="A259" s="1"/>
      <c r="B259" s="40" t="s">
        <v>176</v>
      </c>
      <c r="C259" s="189" t="s">
        <v>130</v>
      </c>
      <c r="D259" s="189"/>
      <c r="E259" s="190"/>
      <c r="F259" s="189"/>
      <c r="G259" s="189"/>
      <c r="H259" s="189" t="s">
        <v>279</v>
      </c>
      <c r="I259" s="190"/>
      <c r="J259" s="190"/>
      <c r="K259" s="190"/>
      <c r="L259" s="190"/>
      <c r="M259" s="190"/>
      <c r="N259" s="190"/>
      <c r="O259" s="190"/>
    </row>
    <row r="260" spans="1:15" ht="23.25">
      <c r="A260" s="1"/>
      <c r="B260" s="40"/>
      <c r="C260" s="124"/>
      <c r="D260" s="124"/>
      <c r="E260" s="125"/>
      <c r="F260" s="124"/>
      <c r="G260" s="124"/>
      <c r="H260" s="124"/>
      <c r="I260" s="125"/>
      <c r="J260" s="125"/>
      <c r="K260" s="125"/>
      <c r="L260" s="125"/>
      <c r="M260" s="125"/>
      <c r="N260" s="125"/>
      <c r="O260" s="125"/>
    </row>
    <row r="261" spans="1:15" ht="18.75">
      <c r="A261" s="213" t="s">
        <v>177</v>
      </c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</row>
    <row r="262" spans="1:15" ht="18.75">
      <c r="A262" s="197" t="s">
        <v>198</v>
      </c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</row>
    <row r="263" spans="1:15" ht="18.75">
      <c r="A263" s="197" t="s">
        <v>166</v>
      </c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</row>
    <row r="264" spans="1:15" ht="18.75">
      <c r="A264" s="198" t="s">
        <v>318</v>
      </c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</row>
    <row r="265" spans="1:15" ht="18.75">
      <c r="A265" s="210" t="s">
        <v>178</v>
      </c>
      <c r="B265" s="210" t="s">
        <v>167</v>
      </c>
      <c r="C265" s="209" t="s">
        <v>168</v>
      </c>
      <c r="D265" s="210" t="s">
        <v>169</v>
      </c>
      <c r="E265" s="210" t="s">
        <v>179</v>
      </c>
      <c r="F265" s="209" t="s">
        <v>170</v>
      </c>
      <c r="G265" s="210" t="s">
        <v>171</v>
      </c>
      <c r="H265" s="210"/>
      <c r="I265" s="210"/>
      <c r="J265" s="210"/>
      <c r="K265" s="210"/>
      <c r="L265" s="212" t="s">
        <v>172</v>
      </c>
      <c r="M265" s="209" t="s">
        <v>173</v>
      </c>
      <c r="N265" s="209" t="s">
        <v>174</v>
      </c>
      <c r="O265" s="195" t="s">
        <v>180</v>
      </c>
    </row>
    <row r="266" spans="1:15" ht="18.75">
      <c r="A266" s="210"/>
      <c r="B266" s="210"/>
      <c r="C266" s="210"/>
      <c r="D266" s="210"/>
      <c r="E266" s="210"/>
      <c r="F266" s="211"/>
      <c r="G266" s="17">
        <v>1</v>
      </c>
      <c r="H266" s="17">
        <v>2</v>
      </c>
      <c r="I266" s="17">
        <v>3</v>
      </c>
      <c r="J266" s="17">
        <v>4</v>
      </c>
      <c r="K266" s="17">
        <v>5</v>
      </c>
      <c r="L266" s="209"/>
      <c r="M266" s="209"/>
      <c r="N266" s="209"/>
      <c r="O266" s="196"/>
    </row>
    <row r="267" spans="1:15" ht="93.75">
      <c r="A267" s="44" t="s">
        <v>141</v>
      </c>
      <c r="B267" s="59" t="s">
        <v>270</v>
      </c>
      <c r="C267" s="43" t="s">
        <v>185</v>
      </c>
      <c r="D267" s="43" t="s">
        <v>149</v>
      </c>
      <c r="E267" s="86">
        <v>230000</v>
      </c>
      <c r="F267" s="43" t="s">
        <v>203</v>
      </c>
      <c r="G267" s="43"/>
      <c r="H267" s="23"/>
      <c r="I267" s="17"/>
      <c r="J267" s="17"/>
      <c r="K267" s="43" t="s">
        <v>165</v>
      </c>
      <c r="L267" s="167">
        <v>126780</v>
      </c>
      <c r="M267" s="119">
        <v>4720</v>
      </c>
      <c r="N267" s="81"/>
      <c r="O267" s="188" t="s">
        <v>328</v>
      </c>
    </row>
    <row r="268" spans="1:15" ht="112.5">
      <c r="A268" s="44" t="s">
        <v>142</v>
      </c>
      <c r="B268" s="45" t="s">
        <v>302</v>
      </c>
      <c r="C268" s="52" t="s">
        <v>185</v>
      </c>
      <c r="D268" s="43" t="s">
        <v>149</v>
      </c>
      <c r="E268" s="47">
        <v>57000</v>
      </c>
      <c r="F268" s="43" t="s">
        <v>224</v>
      </c>
      <c r="G268" s="11"/>
      <c r="H268" s="43"/>
      <c r="I268" s="29"/>
      <c r="J268" s="43"/>
      <c r="K268" s="43" t="s">
        <v>165</v>
      </c>
      <c r="L268" s="167">
        <v>57000</v>
      </c>
      <c r="M268" s="47">
        <f>E268-L268</f>
        <v>0</v>
      </c>
      <c r="N268" s="43"/>
      <c r="O268" s="31"/>
    </row>
    <row r="269" spans="1:15" ht="93.75">
      <c r="A269" s="44" t="s">
        <v>143</v>
      </c>
      <c r="B269" s="59" t="s">
        <v>303</v>
      </c>
      <c r="C269" s="52" t="s">
        <v>185</v>
      </c>
      <c r="D269" s="43" t="s">
        <v>149</v>
      </c>
      <c r="E269" s="47">
        <v>44000</v>
      </c>
      <c r="F269" s="43" t="s">
        <v>203</v>
      </c>
      <c r="G269" s="11"/>
      <c r="H269" s="43"/>
      <c r="I269" s="16"/>
      <c r="J269" s="43"/>
      <c r="K269" s="43" t="s">
        <v>165</v>
      </c>
      <c r="L269" s="167">
        <v>44000</v>
      </c>
      <c r="M269" s="47">
        <f>E269-L269</f>
        <v>0</v>
      </c>
      <c r="N269" s="43"/>
      <c r="O269" s="29"/>
    </row>
    <row r="270" spans="1:15" ht="2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2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2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21">
      <c r="A273" s="13"/>
      <c r="B273" s="41" t="s">
        <v>175</v>
      </c>
      <c r="C273" s="189" t="s">
        <v>211</v>
      </c>
      <c r="D273" s="189"/>
      <c r="E273" s="190"/>
      <c r="F273" s="189"/>
      <c r="G273" s="189"/>
      <c r="H273" s="189"/>
      <c r="I273" s="189"/>
      <c r="J273" s="189"/>
      <c r="K273" s="189"/>
      <c r="L273" s="189"/>
      <c r="M273" s="190"/>
      <c r="N273" s="190"/>
      <c r="O273" s="190"/>
    </row>
    <row r="274" spans="1:15" ht="21">
      <c r="A274" s="13"/>
      <c r="B274" s="40" t="s">
        <v>176</v>
      </c>
      <c r="C274" s="189" t="s">
        <v>130</v>
      </c>
      <c r="D274" s="189"/>
      <c r="E274" s="190"/>
      <c r="F274" s="189"/>
      <c r="G274" s="189"/>
      <c r="H274" s="189" t="s">
        <v>279</v>
      </c>
      <c r="I274" s="190"/>
      <c r="J274" s="190"/>
      <c r="K274" s="190"/>
      <c r="L274" s="190"/>
      <c r="M274" s="190"/>
      <c r="N274" s="190"/>
      <c r="O274" s="190"/>
    </row>
    <row r="275" spans="1:15" ht="2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8.75">
      <c r="A276" s="213" t="s">
        <v>177</v>
      </c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</row>
    <row r="277" spans="1:15" ht="18.75">
      <c r="A277" s="197" t="s">
        <v>198</v>
      </c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</row>
    <row r="278" spans="1:15" ht="18.75">
      <c r="A278" s="197" t="s">
        <v>166</v>
      </c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</row>
    <row r="279" spans="1:15" ht="18.75">
      <c r="A279" s="198" t="s">
        <v>318</v>
      </c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</row>
    <row r="280" spans="1:15" ht="18.75">
      <c r="A280" s="210" t="s">
        <v>178</v>
      </c>
      <c r="B280" s="210" t="s">
        <v>167</v>
      </c>
      <c r="C280" s="209" t="s">
        <v>168</v>
      </c>
      <c r="D280" s="210" t="s">
        <v>169</v>
      </c>
      <c r="E280" s="210" t="s">
        <v>179</v>
      </c>
      <c r="F280" s="209" t="s">
        <v>170</v>
      </c>
      <c r="G280" s="210" t="s">
        <v>171</v>
      </c>
      <c r="H280" s="210"/>
      <c r="I280" s="210"/>
      <c r="J280" s="210"/>
      <c r="K280" s="210"/>
      <c r="L280" s="212" t="s">
        <v>172</v>
      </c>
      <c r="M280" s="209" t="s">
        <v>173</v>
      </c>
      <c r="N280" s="209" t="s">
        <v>174</v>
      </c>
      <c r="O280" s="195" t="s">
        <v>180</v>
      </c>
    </row>
    <row r="281" spans="1:15" ht="18.75">
      <c r="A281" s="210"/>
      <c r="B281" s="210"/>
      <c r="C281" s="210"/>
      <c r="D281" s="210"/>
      <c r="E281" s="210"/>
      <c r="F281" s="211"/>
      <c r="G281" s="17">
        <v>1</v>
      </c>
      <c r="H281" s="17">
        <v>2</v>
      </c>
      <c r="I281" s="17">
        <v>3</v>
      </c>
      <c r="J281" s="17">
        <v>4</v>
      </c>
      <c r="K281" s="17">
        <v>5</v>
      </c>
      <c r="L281" s="209"/>
      <c r="M281" s="209"/>
      <c r="N281" s="209"/>
      <c r="O281" s="196"/>
    </row>
    <row r="282" spans="1:15" ht="21">
      <c r="A282" s="44"/>
      <c r="B282" s="80" t="s">
        <v>271</v>
      </c>
      <c r="C282" s="52"/>
      <c r="D282" s="43"/>
      <c r="E282" s="47"/>
      <c r="F282" s="43"/>
      <c r="G282" s="43"/>
      <c r="H282" s="43"/>
      <c r="I282" s="29"/>
      <c r="J282" s="43"/>
      <c r="K282" s="43"/>
      <c r="L282" s="121"/>
      <c r="M282" s="47"/>
      <c r="N282" s="43"/>
      <c r="O282" s="31"/>
    </row>
    <row r="283" spans="1:15" ht="131.25">
      <c r="A283" s="44" t="s">
        <v>144</v>
      </c>
      <c r="B283" s="59" t="s">
        <v>309</v>
      </c>
      <c r="C283" s="52" t="s">
        <v>185</v>
      </c>
      <c r="D283" s="43" t="s">
        <v>149</v>
      </c>
      <c r="E283" s="47">
        <v>53000</v>
      </c>
      <c r="F283" s="43" t="s">
        <v>203</v>
      </c>
      <c r="G283" s="11"/>
      <c r="H283" s="43"/>
      <c r="I283" s="16"/>
      <c r="J283" s="43"/>
      <c r="K283" s="43" t="s">
        <v>165</v>
      </c>
      <c r="L283" s="167">
        <v>49000</v>
      </c>
      <c r="M283" s="47">
        <f>E283-L283</f>
        <v>4000</v>
      </c>
      <c r="N283" s="43"/>
      <c r="O283" s="29"/>
    </row>
    <row r="284" spans="1:15" ht="131.25">
      <c r="A284" s="44" t="s">
        <v>145</v>
      </c>
      <c r="B284" s="45" t="s">
        <v>310</v>
      </c>
      <c r="C284" s="52" t="s">
        <v>185</v>
      </c>
      <c r="D284" s="43" t="s">
        <v>149</v>
      </c>
      <c r="E284" s="47">
        <v>70000</v>
      </c>
      <c r="F284" s="43" t="s">
        <v>203</v>
      </c>
      <c r="G284" s="43" t="s">
        <v>165</v>
      </c>
      <c r="H284" s="43"/>
      <c r="I284" s="29"/>
      <c r="J284" s="43"/>
      <c r="K284" s="43"/>
      <c r="L284" s="121">
        <v>0</v>
      </c>
      <c r="M284" s="47">
        <v>100000</v>
      </c>
      <c r="N284" s="43"/>
      <c r="O284" s="85" t="s">
        <v>14</v>
      </c>
    </row>
    <row r="285" spans="1:15" ht="2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2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2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21">
      <c r="A288" s="13"/>
      <c r="B288" s="41" t="s">
        <v>175</v>
      </c>
      <c r="C288" s="189" t="s">
        <v>211</v>
      </c>
      <c r="D288" s="189"/>
      <c r="E288" s="190"/>
      <c r="F288" s="189"/>
      <c r="G288" s="189"/>
      <c r="H288" s="189"/>
      <c r="I288" s="189"/>
      <c r="J288" s="189"/>
      <c r="K288" s="189"/>
      <c r="L288" s="189"/>
      <c r="M288" s="190"/>
      <c r="N288" s="190"/>
      <c r="O288" s="190"/>
    </row>
    <row r="289" spans="1:15" ht="21">
      <c r="A289" s="13"/>
      <c r="B289" s="40" t="s">
        <v>176</v>
      </c>
      <c r="C289" s="189" t="s">
        <v>130</v>
      </c>
      <c r="D289" s="189"/>
      <c r="E289" s="190"/>
      <c r="F289" s="189"/>
      <c r="G289" s="189"/>
      <c r="H289" s="189" t="s">
        <v>279</v>
      </c>
      <c r="I289" s="190"/>
      <c r="J289" s="190"/>
      <c r="K289" s="190"/>
      <c r="L289" s="190"/>
      <c r="M289" s="190"/>
      <c r="N289" s="190"/>
      <c r="O289" s="190"/>
    </row>
    <row r="290" spans="1:15" ht="2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2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8.75">
      <c r="A292" s="213" t="s">
        <v>177</v>
      </c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</row>
    <row r="293" spans="1:15" ht="18.75">
      <c r="A293" s="197" t="s">
        <v>198</v>
      </c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</row>
    <row r="294" spans="1:15" ht="18.75">
      <c r="A294" s="197" t="s">
        <v>166</v>
      </c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</row>
    <row r="295" spans="1:15" ht="18.75">
      <c r="A295" s="198" t="s">
        <v>320</v>
      </c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</row>
    <row r="296" spans="1:15" ht="18.75">
      <c r="A296" s="210" t="s">
        <v>178</v>
      </c>
      <c r="B296" s="210" t="s">
        <v>167</v>
      </c>
      <c r="C296" s="209" t="s">
        <v>168</v>
      </c>
      <c r="D296" s="210" t="s">
        <v>169</v>
      </c>
      <c r="E296" s="210" t="s">
        <v>179</v>
      </c>
      <c r="F296" s="209" t="s">
        <v>170</v>
      </c>
      <c r="G296" s="210" t="s">
        <v>171</v>
      </c>
      <c r="H296" s="210"/>
      <c r="I296" s="210"/>
      <c r="J296" s="210"/>
      <c r="K296" s="210"/>
      <c r="L296" s="212" t="s">
        <v>172</v>
      </c>
      <c r="M296" s="209" t="s">
        <v>173</v>
      </c>
      <c r="N296" s="209" t="s">
        <v>174</v>
      </c>
      <c r="O296" s="195" t="s">
        <v>180</v>
      </c>
    </row>
    <row r="297" spans="1:15" ht="18.75">
      <c r="A297" s="210"/>
      <c r="B297" s="210"/>
      <c r="C297" s="210"/>
      <c r="D297" s="210"/>
      <c r="E297" s="210"/>
      <c r="F297" s="211"/>
      <c r="G297" s="17">
        <v>1</v>
      </c>
      <c r="H297" s="17">
        <v>2</v>
      </c>
      <c r="I297" s="17">
        <v>3</v>
      </c>
      <c r="J297" s="17">
        <v>4</v>
      </c>
      <c r="K297" s="17">
        <v>5</v>
      </c>
      <c r="L297" s="209"/>
      <c r="M297" s="209"/>
      <c r="N297" s="209"/>
      <c r="O297" s="196"/>
    </row>
    <row r="298" spans="1:15" ht="18.75">
      <c r="A298" s="44"/>
      <c r="B298" s="76" t="s">
        <v>273</v>
      </c>
      <c r="C298" s="52"/>
      <c r="D298" s="43"/>
      <c r="E298" s="47"/>
      <c r="F298" s="43"/>
      <c r="G298" s="43"/>
      <c r="H298" s="43"/>
      <c r="I298" s="16"/>
      <c r="J298" s="43"/>
      <c r="K298" s="43"/>
      <c r="L298" s="121"/>
      <c r="M298" s="47"/>
      <c r="N298" s="43"/>
      <c r="O298" s="29"/>
    </row>
    <row r="299" spans="1:15" ht="112.5">
      <c r="A299" s="43">
        <v>124</v>
      </c>
      <c r="B299" s="59" t="s">
        <v>305</v>
      </c>
      <c r="C299" s="52" t="s">
        <v>185</v>
      </c>
      <c r="D299" s="43" t="s">
        <v>149</v>
      </c>
      <c r="E299" s="47">
        <v>310000</v>
      </c>
      <c r="F299" s="43" t="s">
        <v>203</v>
      </c>
      <c r="G299" s="43" t="s">
        <v>165</v>
      </c>
      <c r="H299" s="43"/>
      <c r="I299" s="16"/>
      <c r="J299" s="43"/>
      <c r="K299" s="43"/>
      <c r="L299" s="121">
        <v>0</v>
      </c>
      <c r="M299" s="47">
        <f>E299-L299</f>
        <v>310000</v>
      </c>
      <c r="N299" s="10"/>
      <c r="O299" s="10"/>
    </row>
    <row r="300" spans="1:15" ht="112.5">
      <c r="A300" s="44" t="s">
        <v>146</v>
      </c>
      <c r="B300" s="45" t="s">
        <v>306</v>
      </c>
      <c r="C300" s="52" t="s">
        <v>185</v>
      </c>
      <c r="D300" s="43" t="s">
        <v>149</v>
      </c>
      <c r="E300" s="47">
        <v>476000</v>
      </c>
      <c r="F300" s="43" t="s">
        <v>203</v>
      </c>
      <c r="G300" s="11"/>
      <c r="H300" s="43" t="s">
        <v>165</v>
      </c>
      <c r="I300" s="29"/>
      <c r="J300" s="43"/>
      <c r="K300" s="43"/>
      <c r="L300" s="121">
        <v>0</v>
      </c>
      <c r="M300" s="47">
        <f>E300-L300</f>
        <v>476000</v>
      </c>
      <c r="N300" s="43"/>
      <c r="O300" s="31"/>
    </row>
    <row r="301" spans="1:15" ht="21">
      <c r="A301" s="123"/>
      <c r="B301" s="62"/>
      <c r="C301" s="88"/>
      <c r="D301" s="63"/>
      <c r="E301" s="118"/>
      <c r="F301" s="63"/>
      <c r="H301" s="63"/>
      <c r="I301" s="40"/>
      <c r="J301" s="63"/>
      <c r="K301" s="63"/>
      <c r="L301" s="151"/>
      <c r="M301" s="118"/>
      <c r="N301" s="63"/>
      <c r="O301" s="42"/>
    </row>
    <row r="302" spans="1:15" ht="2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21">
      <c r="A303" s="123"/>
      <c r="B303" s="62"/>
      <c r="C303" s="88"/>
      <c r="D303" s="63"/>
      <c r="E303" s="118"/>
      <c r="F303" s="63"/>
      <c r="H303" s="63"/>
      <c r="I303" s="40"/>
      <c r="J303" s="63"/>
      <c r="K303" s="63"/>
      <c r="L303" s="151"/>
      <c r="M303" s="118"/>
      <c r="N303" s="63"/>
      <c r="O303" s="42"/>
    </row>
    <row r="304" spans="1:15" ht="2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21">
      <c r="A305" s="13"/>
      <c r="B305" s="41" t="s">
        <v>175</v>
      </c>
      <c r="C305" s="189" t="s">
        <v>211</v>
      </c>
      <c r="D305" s="189"/>
      <c r="E305" s="190"/>
      <c r="F305" s="189"/>
      <c r="G305" s="189"/>
      <c r="H305" s="189"/>
      <c r="I305" s="189"/>
      <c r="J305" s="189"/>
      <c r="K305" s="189"/>
      <c r="L305" s="189"/>
      <c r="M305" s="190"/>
      <c r="N305" s="190"/>
      <c r="O305" s="190"/>
    </row>
    <row r="306" spans="1:15" ht="21">
      <c r="A306" s="13"/>
      <c r="B306" s="40" t="s">
        <v>176</v>
      </c>
      <c r="C306" s="189" t="s">
        <v>130</v>
      </c>
      <c r="D306" s="189"/>
      <c r="E306" s="190"/>
      <c r="F306" s="189"/>
      <c r="G306" s="189"/>
      <c r="H306" s="189" t="s">
        <v>279</v>
      </c>
      <c r="I306" s="190"/>
      <c r="J306" s="190"/>
      <c r="K306" s="190"/>
      <c r="L306" s="190"/>
      <c r="M306" s="190"/>
      <c r="N306" s="190"/>
      <c r="O306" s="190"/>
    </row>
    <row r="307" spans="1:15" ht="21">
      <c r="A307" s="13"/>
      <c r="B307" s="40"/>
      <c r="C307" s="124"/>
      <c r="D307" s="124"/>
      <c r="E307" s="125"/>
      <c r="F307" s="124"/>
      <c r="G307" s="124"/>
      <c r="H307" s="124"/>
      <c r="I307" s="125"/>
      <c r="J307" s="125"/>
      <c r="K307" s="125"/>
      <c r="L307" s="125"/>
      <c r="M307" s="125"/>
      <c r="N307" s="125"/>
      <c r="O307" s="125"/>
    </row>
    <row r="308" spans="1:15" ht="21">
      <c r="A308" s="13"/>
      <c r="B308" s="40"/>
      <c r="C308" s="124"/>
      <c r="D308" s="124"/>
      <c r="E308" s="125"/>
      <c r="F308" s="124"/>
      <c r="G308" s="124"/>
      <c r="H308" s="124"/>
      <c r="I308" s="125"/>
      <c r="J308" s="125"/>
      <c r="K308" s="125"/>
      <c r="L308" s="125"/>
      <c r="M308" s="125"/>
      <c r="N308" s="125"/>
      <c r="O308" s="125"/>
    </row>
    <row r="309" spans="1:15" ht="21">
      <c r="A309" s="13"/>
      <c r="B309" s="40"/>
      <c r="C309" s="124"/>
      <c r="D309" s="124"/>
      <c r="E309" s="125"/>
      <c r="F309" s="124"/>
      <c r="G309" s="124"/>
      <c r="H309" s="124"/>
      <c r="I309" s="125"/>
      <c r="J309" s="125"/>
      <c r="K309" s="125"/>
      <c r="L309" s="125"/>
      <c r="M309" s="125"/>
      <c r="N309" s="125"/>
      <c r="O309" s="125"/>
    </row>
    <row r="310" spans="1:15" ht="18.75">
      <c r="A310" s="213" t="s">
        <v>177</v>
      </c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</row>
    <row r="311" spans="1:15" ht="18.75">
      <c r="A311" s="197" t="s">
        <v>198</v>
      </c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</row>
    <row r="312" spans="1:15" ht="18.75">
      <c r="A312" s="197" t="s">
        <v>166</v>
      </c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</row>
    <row r="313" spans="1:15" ht="18.75">
      <c r="A313" s="198" t="s">
        <v>318</v>
      </c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</row>
    <row r="314" spans="1:15" ht="18.75">
      <c r="A314" s="210" t="s">
        <v>178</v>
      </c>
      <c r="B314" s="210" t="s">
        <v>167</v>
      </c>
      <c r="C314" s="209" t="s">
        <v>168</v>
      </c>
      <c r="D314" s="210" t="s">
        <v>169</v>
      </c>
      <c r="E314" s="210" t="s">
        <v>179</v>
      </c>
      <c r="F314" s="209" t="s">
        <v>170</v>
      </c>
      <c r="G314" s="210" t="s">
        <v>171</v>
      </c>
      <c r="H314" s="210"/>
      <c r="I314" s="210"/>
      <c r="J314" s="210"/>
      <c r="K314" s="210"/>
      <c r="L314" s="212" t="s">
        <v>172</v>
      </c>
      <c r="M314" s="209" t="s">
        <v>173</v>
      </c>
      <c r="N314" s="209" t="s">
        <v>174</v>
      </c>
      <c r="O314" s="195" t="s">
        <v>180</v>
      </c>
    </row>
    <row r="315" spans="1:15" ht="18.75">
      <c r="A315" s="210"/>
      <c r="B315" s="210"/>
      <c r="C315" s="210"/>
      <c r="D315" s="210"/>
      <c r="E315" s="210"/>
      <c r="F315" s="211"/>
      <c r="G315" s="17">
        <v>1</v>
      </c>
      <c r="H315" s="17">
        <v>2</v>
      </c>
      <c r="I315" s="17">
        <v>3</v>
      </c>
      <c r="J315" s="17">
        <v>4</v>
      </c>
      <c r="K315" s="17">
        <v>5</v>
      </c>
      <c r="L315" s="209"/>
      <c r="M315" s="209"/>
      <c r="N315" s="209"/>
      <c r="O315" s="196"/>
    </row>
    <row r="316" spans="1:15" ht="18.75">
      <c r="A316" s="44"/>
      <c r="B316" s="76" t="s">
        <v>274</v>
      </c>
      <c r="C316" s="52"/>
      <c r="D316" s="43"/>
      <c r="E316" s="47"/>
      <c r="F316" s="43"/>
      <c r="G316" s="43"/>
      <c r="H316" s="43"/>
      <c r="I316" s="16"/>
      <c r="J316" s="43"/>
      <c r="K316" s="43"/>
      <c r="L316" s="121"/>
      <c r="M316" s="47"/>
      <c r="N316" s="43"/>
      <c r="O316" s="29"/>
    </row>
    <row r="317" spans="1:15" ht="112.5">
      <c r="A317" s="43">
        <v>126</v>
      </c>
      <c r="B317" s="45" t="s">
        <v>275</v>
      </c>
      <c r="C317" s="52" t="s">
        <v>185</v>
      </c>
      <c r="D317" s="43" t="s">
        <v>149</v>
      </c>
      <c r="E317" s="47">
        <v>100000</v>
      </c>
      <c r="F317" s="43" t="s">
        <v>203</v>
      </c>
      <c r="H317" s="43"/>
      <c r="I317" s="16"/>
      <c r="J317" s="43"/>
      <c r="K317" s="43" t="s">
        <v>165</v>
      </c>
      <c r="L317" s="155">
        <v>100000</v>
      </c>
      <c r="M317" s="47">
        <f>E317-L317</f>
        <v>0</v>
      </c>
      <c r="N317" s="10"/>
      <c r="O317" s="10"/>
    </row>
    <row r="318" spans="1:15" ht="112.5">
      <c r="A318" s="43">
        <v>127</v>
      </c>
      <c r="B318" s="45" t="s">
        <v>308</v>
      </c>
      <c r="C318" s="52" t="s">
        <v>185</v>
      </c>
      <c r="D318" s="43" t="s">
        <v>149</v>
      </c>
      <c r="E318" s="47">
        <v>100000</v>
      </c>
      <c r="F318" s="43" t="s">
        <v>203</v>
      </c>
      <c r="G318" s="10"/>
      <c r="H318" s="10"/>
      <c r="I318" s="10"/>
      <c r="J318" s="10"/>
      <c r="K318" s="43" t="s">
        <v>165</v>
      </c>
      <c r="L318" s="155">
        <v>100000</v>
      </c>
      <c r="M318" s="47">
        <f>E318-L318</f>
        <v>0</v>
      </c>
      <c r="N318" s="10"/>
      <c r="O318" s="10"/>
    </row>
    <row r="319" spans="1:15" ht="21">
      <c r="A319" s="63"/>
      <c r="B319" s="62"/>
      <c r="C319" s="88"/>
      <c r="D319" s="63"/>
      <c r="E319" s="118"/>
      <c r="F319" s="63"/>
      <c r="G319" s="7"/>
      <c r="H319" s="7"/>
      <c r="I319" s="7"/>
      <c r="J319" s="7"/>
      <c r="K319" s="63"/>
      <c r="L319" s="184"/>
      <c r="M319" s="118"/>
      <c r="N319" s="7"/>
      <c r="O319" s="7"/>
    </row>
    <row r="320" spans="1:15" ht="21">
      <c r="A320" s="63"/>
      <c r="B320" s="62"/>
      <c r="C320" s="88"/>
      <c r="D320" s="63"/>
      <c r="E320" s="118"/>
      <c r="F320" s="63"/>
      <c r="G320" s="7"/>
      <c r="H320" s="7"/>
      <c r="I320" s="7"/>
      <c r="J320" s="7"/>
      <c r="K320" s="63"/>
      <c r="L320" s="184"/>
      <c r="M320" s="118"/>
      <c r="N320" s="7"/>
      <c r="O320" s="7"/>
    </row>
    <row r="321" spans="1:15" ht="21">
      <c r="A321" s="7"/>
      <c r="B321" s="6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2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21">
      <c r="A323" s="13"/>
      <c r="B323" s="41" t="s">
        <v>175</v>
      </c>
      <c r="C323" s="189" t="s">
        <v>211</v>
      </c>
      <c r="D323" s="189"/>
      <c r="E323" s="190"/>
      <c r="F323" s="189"/>
      <c r="G323" s="189"/>
      <c r="H323" s="189"/>
      <c r="I323" s="189"/>
      <c r="J323" s="189"/>
      <c r="K323" s="189"/>
      <c r="L323" s="189"/>
      <c r="M323" s="190"/>
      <c r="N323" s="190"/>
      <c r="O323" s="190"/>
    </row>
    <row r="324" spans="1:15" ht="21">
      <c r="A324" s="13"/>
      <c r="B324" s="40" t="s">
        <v>176</v>
      </c>
      <c r="C324" s="189" t="s">
        <v>130</v>
      </c>
      <c r="D324" s="189"/>
      <c r="E324" s="190"/>
      <c r="F324" s="189"/>
      <c r="G324" s="189"/>
      <c r="H324" s="189" t="s">
        <v>279</v>
      </c>
      <c r="I324" s="190"/>
      <c r="J324" s="190"/>
      <c r="K324" s="190"/>
      <c r="L324" s="190"/>
      <c r="M324" s="190"/>
      <c r="N324" s="190"/>
      <c r="O324" s="190"/>
    </row>
    <row r="325" spans="1:15" ht="21">
      <c r="A325" s="13"/>
      <c r="B325" s="40"/>
      <c r="C325" s="124"/>
      <c r="D325" s="124"/>
      <c r="E325" s="125"/>
      <c r="F325" s="124"/>
      <c r="G325" s="124"/>
      <c r="H325" s="124"/>
      <c r="I325" s="125"/>
      <c r="J325" s="125"/>
      <c r="K325" s="125"/>
      <c r="L325" s="125"/>
      <c r="M325" s="125"/>
      <c r="N325" s="125"/>
      <c r="O325" s="125"/>
    </row>
    <row r="326" spans="1:15" ht="21">
      <c r="A326" s="13"/>
      <c r="B326" s="40"/>
      <c r="C326" s="124"/>
      <c r="D326" s="124"/>
      <c r="E326" s="125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</row>
    <row r="327" spans="1:15" ht="21">
      <c r="A327" s="13"/>
      <c r="B327" s="40"/>
      <c r="C327" s="124"/>
      <c r="D327" s="124"/>
      <c r="E327" s="125"/>
      <c r="F327" s="124"/>
      <c r="G327" s="124"/>
      <c r="H327" s="124"/>
      <c r="I327" s="125"/>
      <c r="J327" s="125"/>
      <c r="K327" s="125"/>
      <c r="L327" s="125"/>
      <c r="M327" s="125"/>
      <c r="N327" s="125"/>
      <c r="O327" s="125"/>
    </row>
    <row r="328" spans="1:15" ht="18.75">
      <c r="A328" s="213" t="s">
        <v>177</v>
      </c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</row>
    <row r="329" spans="1:15" ht="18.75">
      <c r="A329" s="197" t="s">
        <v>198</v>
      </c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</row>
    <row r="330" spans="1:15" ht="18.75">
      <c r="A330" s="197" t="s">
        <v>166</v>
      </c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</row>
    <row r="331" spans="1:15" ht="18.75">
      <c r="A331" s="198" t="s">
        <v>318</v>
      </c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</row>
    <row r="332" spans="1:15" ht="18.75">
      <c r="A332" s="210" t="s">
        <v>178</v>
      </c>
      <c r="B332" s="210" t="s">
        <v>167</v>
      </c>
      <c r="C332" s="209" t="s">
        <v>168</v>
      </c>
      <c r="D332" s="210" t="s">
        <v>169</v>
      </c>
      <c r="E332" s="210" t="s">
        <v>179</v>
      </c>
      <c r="F332" s="209" t="s">
        <v>170</v>
      </c>
      <c r="G332" s="210" t="s">
        <v>171</v>
      </c>
      <c r="H332" s="210"/>
      <c r="I332" s="210"/>
      <c r="J332" s="210"/>
      <c r="K332" s="210"/>
      <c r="L332" s="212" t="s">
        <v>172</v>
      </c>
      <c r="M332" s="209" t="s">
        <v>173</v>
      </c>
      <c r="N332" s="209" t="s">
        <v>174</v>
      </c>
      <c r="O332" s="195" t="s">
        <v>180</v>
      </c>
    </row>
    <row r="333" spans="1:15" ht="18.75">
      <c r="A333" s="210"/>
      <c r="B333" s="210"/>
      <c r="C333" s="210"/>
      <c r="D333" s="210"/>
      <c r="E333" s="210"/>
      <c r="F333" s="211"/>
      <c r="G333" s="17">
        <v>1</v>
      </c>
      <c r="H333" s="17">
        <v>2</v>
      </c>
      <c r="I333" s="17">
        <v>3</v>
      </c>
      <c r="J333" s="17">
        <v>4</v>
      </c>
      <c r="K333" s="17">
        <v>5</v>
      </c>
      <c r="L333" s="209"/>
      <c r="M333" s="209"/>
      <c r="N333" s="209"/>
      <c r="O333" s="196"/>
    </row>
    <row r="334" spans="1:15" ht="21">
      <c r="A334" s="44"/>
      <c r="B334" s="80" t="s">
        <v>276</v>
      </c>
      <c r="C334" s="52"/>
      <c r="D334" s="43"/>
      <c r="E334" s="47"/>
      <c r="F334" s="43"/>
      <c r="G334" s="43"/>
      <c r="H334" s="43"/>
      <c r="I334" s="29"/>
      <c r="J334" s="43"/>
      <c r="K334" s="43"/>
      <c r="L334" s="121"/>
      <c r="M334" s="47"/>
      <c r="N334" s="43"/>
      <c r="O334" s="31"/>
    </row>
    <row r="335" spans="1:15" ht="75">
      <c r="A335" s="44" t="s">
        <v>147</v>
      </c>
      <c r="B335" s="59" t="s">
        <v>277</v>
      </c>
      <c r="C335" s="52" t="s">
        <v>185</v>
      </c>
      <c r="D335" s="43" t="s">
        <v>149</v>
      </c>
      <c r="E335" s="47">
        <v>396000</v>
      </c>
      <c r="F335" s="43" t="s">
        <v>203</v>
      </c>
      <c r="G335" s="11"/>
      <c r="H335" s="43" t="s">
        <v>165</v>
      </c>
      <c r="I335" s="29"/>
      <c r="J335" s="43"/>
      <c r="K335" s="43"/>
      <c r="L335" s="121">
        <v>0</v>
      </c>
      <c r="M335" s="47">
        <f>E335-L335</f>
        <v>396000</v>
      </c>
      <c r="N335" s="43"/>
      <c r="O335" s="29"/>
    </row>
    <row r="336" spans="1:15" ht="21">
      <c r="A336" s="43"/>
      <c r="B336" s="80" t="s">
        <v>278</v>
      </c>
      <c r="C336" s="52"/>
      <c r="D336" s="43"/>
      <c r="E336" s="47"/>
      <c r="F336" s="43"/>
      <c r="G336" s="11"/>
      <c r="H336" s="43"/>
      <c r="I336" s="16"/>
      <c r="J336" s="43"/>
      <c r="K336" s="43"/>
      <c r="L336" s="155"/>
      <c r="M336" s="47"/>
      <c r="N336" s="10"/>
      <c r="O336" s="10"/>
    </row>
    <row r="337" spans="1:15" ht="75">
      <c r="A337" s="43">
        <v>129</v>
      </c>
      <c r="B337" s="59" t="s">
        <v>280</v>
      </c>
      <c r="C337" s="52" t="s">
        <v>183</v>
      </c>
      <c r="D337" s="43" t="s">
        <v>149</v>
      </c>
      <c r="E337" s="47">
        <v>10000</v>
      </c>
      <c r="F337" s="43" t="s">
        <v>203</v>
      </c>
      <c r="G337" s="11"/>
      <c r="H337" s="10"/>
      <c r="I337" s="10"/>
      <c r="J337" s="10"/>
      <c r="K337" s="43" t="s">
        <v>165</v>
      </c>
      <c r="L337" s="167">
        <v>10000</v>
      </c>
      <c r="M337" s="47">
        <f>E337-L337</f>
        <v>0</v>
      </c>
      <c r="N337" s="10"/>
      <c r="O337" s="10"/>
    </row>
    <row r="338" spans="1:15" ht="21">
      <c r="A338" s="7"/>
      <c r="B338" s="6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21">
      <c r="A339" s="7"/>
      <c r="B339" s="6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2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21">
      <c r="A341" s="13"/>
      <c r="B341" s="41" t="s">
        <v>175</v>
      </c>
      <c r="C341" s="189" t="s">
        <v>211</v>
      </c>
      <c r="D341" s="189"/>
      <c r="E341" s="190"/>
      <c r="F341" s="189"/>
      <c r="G341" s="189"/>
      <c r="H341" s="189"/>
      <c r="I341" s="189"/>
      <c r="J341" s="189"/>
      <c r="K341" s="189"/>
      <c r="L341" s="189"/>
      <c r="M341" s="190"/>
      <c r="N341" s="190"/>
      <c r="O341" s="190"/>
    </row>
    <row r="342" spans="1:15" ht="21">
      <c r="A342" s="13"/>
      <c r="B342" s="40" t="s">
        <v>176</v>
      </c>
      <c r="C342" s="189" t="s">
        <v>130</v>
      </c>
      <c r="D342" s="189"/>
      <c r="E342" s="190"/>
      <c r="F342" s="189"/>
      <c r="G342" s="189"/>
      <c r="H342" s="189" t="s">
        <v>279</v>
      </c>
      <c r="I342" s="190"/>
      <c r="J342" s="190"/>
      <c r="K342" s="190"/>
      <c r="L342" s="190"/>
      <c r="M342" s="190"/>
      <c r="N342" s="190"/>
      <c r="O342" s="190"/>
    </row>
    <row r="343" spans="1:15" ht="2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2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2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2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2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2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2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8.75">
      <c r="A350" s="208" t="s">
        <v>177</v>
      </c>
      <c r="B350" s="208"/>
      <c r="C350" s="208"/>
      <c r="D350" s="208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</row>
    <row r="351" spans="1:15" ht="18.75">
      <c r="A351" s="197" t="s">
        <v>198</v>
      </c>
      <c r="B351" s="197"/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</row>
    <row r="352" spans="1:15" ht="18.75">
      <c r="A352" s="197" t="s">
        <v>166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</row>
    <row r="353" spans="1:15" ht="18.75">
      <c r="A353" s="198" t="s">
        <v>318</v>
      </c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</row>
    <row r="354" spans="1:15" ht="18.75">
      <c r="A354" s="191" t="s">
        <v>178</v>
      </c>
      <c r="B354" s="199" t="s">
        <v>167</v>
      </c>
      <c r="C354" s="191" t="s">
        <v>168</v>
      </c>
      <c r="D354" s="195" t="s">
        <v>169</v>
      </c>
      <c r="E354" s="191" t="s">
        <v>179</v>
      </c>
      <c r="F354" s="202" t="s">
        <v>170</v>
      </c>
      <c r="G354" s="204" t="s">
        <v>171</v>
      </c>
      <c r="H354" s="205"/>
      <c r="I354" s="205"/>
      <c r="J354" s="205"/>
      <c r="K354" s="206"/>
      <c r="L354" s="207" t="s">
        <v>172</v>
      </c>
      <c r="M354" s="191" t="s">
        <v>173</v>
      </c>
      <c r="N354" s="193" t="s">
        <v>174</v>
      </c>
      <c r="O354" s="195" t="s">
        <v>180</v>
      </c>
    </row>
    <row r="355" spans="1:15" ht="18.75">
      <c r="A355" s="192"/>
      <c r="B355" s="200"/>
      <c r="C355" s="196"/>
      <c r="D355" s="196"/>
      <c r="E355" s="201"/>
      <c r="F355" s="203"/>
      <c r="G355" s="17">
        <v>1</v>
      </c>
      <c r="H355" s="17">
        <v>2</v>
      </c>
      <c r="I355" s="17">
        <v>3</v>
      </c>
      <c r="J355" s="17">
        <v>4</v>
      </c>
      <c r="K355" s="18">
        <v>5</v>
      </c>
      <c r="L355" s="192"/>
      <c r="M355" s="192"/>
      <c r="N355" s="194"/>
      <c r="O355" s="196"/>
    </row>
    <row r="356" spans="1:15" ht="18.75">
      <c r="A356" s="20"/>
      <c r="B356" s="75" t="s">
        <v>181</v>
      </c>
      <c r="C356" s="21"/>
      <c r="D356" s="21"/>
      <c r="E356" s="22"/>
      <c r="F356" s="23"/>
      <c r="G356" s="17"/>
      <c r="H356" s="17"/>
      <c r="I356" s="17"/>
      <c r="J356" s="17"/>
      <c r="K356" s="23"/>
      <c r="L356" s="24"/>
      <c r="M356" s="25"/>
      <c r="N356" s="19"/>
      <c r="O356" s="15"/>
    </row>
    <row r="357" spans="1:15" ht="21">
      <c r="A357" s="26" t="s">
        <v>13</v>
      </c>
      <c r="B357" s="29" t="s">
        <v>182</v>
      </c>
      <c r="C357" s="23" t="s">
        <v>4</v>
      </c>
      <c r="D357" s="23" t="s">
        <v>149</v>
      </c>
      <c r="E357" s="28">
        <v>117000</v>
      </c>
      <c r="F357" s="23" t="s">
        <v>201</v>
      </c>
      <c r="G357" s="23"/>
      <c r="H357" s="29"/>
      <c r="I357" s="23"/>
      <c r="J357" s="23"/>
      <c r="K357" s="23" t="s">
        <v>165</v>
      </c>
      <c r="L357" s="28">
        <v>13100</v>
      </c>
      <c r="M357" s="28">
        <v>7100</v>
      </c>
      <c r="N357" s="30"/>
      <c r="O357" s="32" t="s">
        <v>326</v>
      </c>
    </row>
    <row r="358" spans="1:15" ht="37.5">
      <c r="A358" s="26"/>
      <c r="B358" s="80" t="s">
        <v>281</v>
      </c>
      <c r="C358" s="23"/>
      <c r="D358" s="23"/>
      <c r="E358" s="28"/>
      <c r="F358" s="23"/>
      <c r="G358" s="29"/>
      <c r="H358" s="29"/>
      <c r="I358" s="23"/>
      <c r="J358" s="23"/>
      <c r="K358" s="23"/>
      <c r="L358" s="28"/>
      <c r="M358" s="28"/>
      <c r="N358" s="30"/>
      <c r="O358" s="32"/>
    </row>
    <row r="359" spans="1:15" ht="37.5">
      <c r="A359" s="26" t="s">
        <v>164</v>
      </c>
      <c r="B359" s="45" t="s">
        <v>159</v>
      </c>
      <c r="C359" s="43" t="s">
        <v>4</v>
      </c>
      <c r="D359" s="43" t="s">
        <v>149</v>
      </c>
      <c r="E359" s="49">
        <v>176220</v>
      </c>
      <c r="F359" s="43" t="s">
        <v>201</v>
      </c>
      <c r="G359" s="43"/>
      <c r="H359" s="60"/>
      <c r="I359" s="43"/>
      <c r="J359" s="43"/>
      <c r="K359" s="43" t="s">
        <v>165</v>
      </c>
      <c r="L359" s="49">
        <v>158271</v>
      </c>
      <c r="M359" s="49">
        <f>E359-L359</f>
        <v>17949</v>
      </c>
      <c r="N359" s="33"/>
      <c r="O359" s="34"/>
    </row>
    <row r="360" spans="1:15" ht="37.5">
      <c r="A360" s="26" t="s">
        <v>22</v>
      </c>
      <c r="B360" s="57" t="s">
        <v>282</v>
      </c>
      <c r="C360" s="43" t="s">
        <v>4</v>
      </c>
      <c r="D360" s="43" t="s">
        <v>149</v>
      </c>
      <c r="E360" s="49">
        <v>30000</v>
      </c>
      <c r="F360" s="43" t="s">
        <v>283</v>
      </c>
      <c r="G360" s="43"/>
      <c r="H360" s="60"/>
      <c r="I360" s="43"/>
      <c r="J360" s="60"/>
      <c r="K360" s="43" t="s">
        <v>165</v>
      </c>
      <c r="L360" s="49">
        <v>22173.36</v>
      </c>
      <c r="M360" s="49">
        <f>E360-L360</f>
        <v>7826.639999999999</v>
      </c>
      <c r="N360" s="33"/>
      <c r="O360" s="31"/>
    </row>
    <row r="361" spans="1:94" s="164" customFormat="1" ht="21">
      <c r="A361" s="26"/>
      <c r="B361" s="158" t="s">
        <v>284</v>
      </c>
      <c r="C361" s="43"/>
      <c r="D361" s="35"/>
      <c r="E361" s="36"/>
      <c r="F361" s="23"/>
      <c r="G361" s="23"/>
      <c r="H361" s="27"/>
      <c r="I361" s="37"/>
      <c r="J361" s="27"/>
      <c r="K361" s="23"/>
      <c r="L361" s="36"/>
      <c r="M361" s="36"/>
      <c r="N361" s="38"/>
      <c r="O361" s="3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</row>
    <row r="362" spans="1:94" ht="21">
      <c r="A362" s="26" t="s">
        <v>23</v>
      </c>
      <c r="B362" s="97" t="s">
        <v>72</v>
      </c>
      <c r="C362" s="43" t="s">
        <v>4</v>
      </c>
      <c r="D362" s="23" t="s">
        <v>149</v>
      </c>
      <c r="E362" s="28">
        <v>30000</v>
      </c>
      <c r="F362" s="23" t="s">
        <v>224</v>
      </c>
      <c r="H362" s="29"/>
      <c r="I362" s="23"/>
      <c r="J362" s="29"/>
      <c r="K362" s="23" t="s">
        <v>165</v>
      </c>
      <c r="L362" s="28">
        <v>10876</v>
      </c>
      <c r="M362" s="28">
        <f>E362-L362</f>
        <v>19124</v>
      </c>
      <c r="N362" s="30"/>
      <c r="O362" s="3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</row>
    <row r="363" spans="1:15" ht="21">
      <c r="A363" s="26" t="s">
        <v>24</v>
      </c>
      <c r="B363" s="97" t="s">
        <v>74</v>
      </c>
      <c r="C363" s="43" t="s">
        <v>4</v>
      </c>
      <c r="D363" s="35" t="s">
        <v>149</v>
      </c>
      <c r="E363" s="36">
        <v>30000</v>
      </c>
      <c r="F363" s="23" t="s">
        <v>224</v>
      </c>
      <c r="G363" s="23"/>
      <c r="H363" s="23"/>
      <c r="I363" s="23"/>
      <c r="J363" s="23"/>
      <c r="K363" s="23" t="s">
        <v>165</v>
      </c>
      <c r="L363" s="28">
        <v>8068</v>
      </c>
      <c r="M363" s="28">
        <f>E363-L363</f>
        <v>21932</v>
      </c>
      <c r="N363" s="39"/>
      <c r="O363" s="32"/>
    </row>
    <row r="364" spans="1:15" ht="21">
      <c r="A364" s="26" t="s">
        <v>25</v>
      </c>
      <c r="B364" s="97" t="s">
        <v>73</v>
      </c>
      <c r="C364" s="43" t="s">
        <v>4</v>
      </c>
      <c r="D364" s="23" t="s">
        <v>149</v>
      </c>
      <c r="E364" s="28">
        <v>15000</v>
      </c>
      <c r="F364" s="23" t="s">
        <v>224</v>
      </c>
      <c r="G364" s="23"/>
      <c r="H364" s="29"/>
      <c r="I364" s="23"/>
      <c r="J364" s="29"/>
      <c r="K364" s="23" t="s">
        <v>165</v>
      </c>
      <c r="L364" s="28">
        <v>4160</v>
      </c>
      <c r="M364" s="28">
        <f>E364-L364</f>
        <v>10840</v>
      </c>
      <c r="N364" s="33"/>
      <c r="O364" s="31"/>
    </row>
    <row r="365" spans="1:15" ht="21">
      <c r="A365" s="26" t="s">
        <v>5</v>
      </c>
      <c r="B365" s="159" t="s">
        <v>1</v>
      </c>
      <c r="C365" s="43" t="s">
        <v>4</v>
      </c>
      <c r="D365" s="23" t="s">
        <v>149</v>
      </c>
      <c r="E365" s="36">
        <v>20000</v>
      </c>
      <c r="F365" s="23" t="s">
        <v>224</v>
      </c>
      <c r="G365" s="23"/>
      <c r="H365" s="27"/>
      <c r="I365" s="23"/>
      <c r="J365" s="27"/>
      <c r="K365" s="23" t="s">
        <v>165</v>
      </c>
      <c r="L365" s="28">
        <v>5600</v>
      </c>
      <c r="M365" s="28">
        <f>E365-L365</f>
        <v>14400</v>
      </c>
      <c r="N365" s="38"/>
      <c r="O365" s="31"/>
    </row>
    <row r="366" spans="1:15" ht="21">
      <c r="A366" s="26" t="s">
        <v>6</v>
      </c>
      <c r="B366" s="78" t="s">
        <v>75</v>
      </c>
      <c r="C366" s="43" t="s">
        <v>4</v>
      </c>
      <c r="D366" s="43" t="s">
        <v>149</v>
      </c>
      <c r="E366" s="46">
        <v>20000</v>
      </c>
      <c r="F366" s="43" t="s">
        <v>201</v>
      </c>
      <c r="G366" s="43"/>
      <c r="H366" s="43"/>
      <c r="I366" s="58"/>
      <c r="J366" s="43"/>
      <c r="K366" s="43" t="s">
        <v>165</v>
      </c>
      <c r="L366" s="46">
        <v>11851.1</v>
      </c>
      <c r="M366" s="28">
        <f>E366-L366</f>
        <v>8148.9</v>
      </c>
      <c r="N366" s="33"/>
      <c r="O366" s="132"/>
    </row>
    <row r="367" spans="1:15" ht="21">
      <c r="A367" s="40"/>
      <c r="B367" s="41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2"/>
    </row>
    <row r="368" spans="1:15" ht="21">
      <c r="A368" s="40"/>
      <c r="B368" s="41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2"/>
    </row>
    <row r="369" spans="1:15" ht="21">
      <c r="A369" s="40"/>
      <c r="B369" s="41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2"/>
    </row>
    <row r="370" spans="1:15" ht="18.75">
      <c r="A370" s="40"/>
      <c r="B370" s="41" t="s">
        <v>175</v>
      </c>
      <c r="C370" s="189" t="s">
        <v>211</v>
      </c>
      <c r="D370" s="189"/>
      <c r="E370" s="190"/>
      <c r="F370" s="189"/>
      <c r="G370" s="189"/>
      <c r="H370" s="189"/>
      <c r="I370" s="189"/>
      <c r="J370" s="189"/>
      <c r="K370" s="189"/>
      <c r="L370" s="189"/>
      <c r="M370" s="190"/>
      <c r="N370" s="190"/>
      <c r="O370" s="190"/>
    </row>
    <row r="371" spans="1:15" ht="18.75">
      <c r="A371" s="40"/>
      <c r="B371" s="40" t="s">
        <v>176</v>
      </c>
      <c r="C371" s="189" t="s">
        <v>130</v>
      </c>
      <c r="D371" s="189"/>
      <c r="E371" s="190"/>
      <c r="F371" s="189"/>
      <c r="G371" s="189"/>
      <c r="H371" s="189" t="s">
        <v>279</v>
      </c>
      <c r="I371" s="190"/>
      <c r="J371" s="190"/>
      <c r="K371" s="190"/>
      <c r="L371" s="190"/>
      <c r="M371" s="190"/>
      <c r="N371" s="190"/>
      <c r="O371" s="190"/>
    </row>
    <row r="372" spans="1:15" ht="2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2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2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8.75">
      <c r="A375" s="208" t="s">
        <v>177</v>
      </c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</row>
    <row r="376" spans="1:15" ht="18.75">
      <c r="A376" s="197" t="s">
        <v>198</v>
      </c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</row>
    <row r="377" spans="1:15" ht="18.75">
      <c r="A377" s="197" t="s">
        <v>166</v>
      </c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</row>
    <row r="378" spans="1:15" ht="18.75">
      <c r="A378" s="198" t="s">
        <v>318</v>
      </c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</row>
    <row r="379" spans="1:15" ht="18.75">
      <c r="A379" s="191" t="s">
        <v>178</v>
      </c>
      <c r="B379" s="199" t="s">
        <v>167</v>
      </c>
      <c r="C379" s="191" t="s">
        <v>168</v>
      </c>
      <c r="D379" s="195" t="s">
        <v>169</v>
      </c>
      <c r="E379" s="191" t="s">
        <v>179</v>
      </c>
      <c r="F379" s="202" t="s">
        <v>170</v>
      </c>
      <c r="G379" s="204" t="s">
        <v>171</v>
      </c>
      <c r="H379" s="205"/>
      <c r="I379" s="205"/>
      <c r="J379" s="205"/>
      <c r="K379" s="206"/>
      <c r="L379" s="207" t="s">
        <v>172</v>
      </c>
      <c r="M379" s="191" t="s">
        <v>173</v>
      </c>
      <c r="N379" s="193" t="s">
        <v>174</v>
      </c>
      <c r="O379" s="195" t="s">
        <v>180</v>
      </c>
    </row>
    <row r="380" spans="1:15" ht="18.75">
      <c r="A380" s="192"/>
      <c r="B380" s="200"/>
      <c r="C380" s="196"/>
      <c r="D380" s="196"/>
      <c r="E380" s="201"/>
      <c r="F380" s="203"/>
      <c r="G380" s="17">
        <v>1</v>
      </c>
      <c r="H380" s="17">
        <v>2</v>
      </c>
      <c r="I380" s="17">
        <v>3</v>
      </c>
      <c r="J380" s="17">
        <v>4</v>
      </c>
      <c r="K380" s="18">
        <v>5</v>
      </c>
      <c r="L380" s="192"/>
      <c r="M380" s="192"/>
      <c r="N380" s="194"/>
      <c r="O380" s="196"/>
    </row>
    <row r="381" spans="1:15" ht="18.75">
      <c r="A381" s="26" t="s">
        <v>7</v>
      </c>
      <c r="B381" s="160" t="s">
        <v>148</v>
      </c>
      <c r="C381" s="23" t="s">
        <v>4</v>
      </c>
      <c r="D381" s="21" t="s">
        <v>149</v>
      </c>
      <c r="E381" s="22">
        <v>404700</v>
      </c>
      <c r="F381" s="23" t="s">
        <v>283</v>
      </c>
      <c r="G381" s="17"/>
      <c r="H381" s="17"/>
      <c r="I381" s="17"/>
      <c r="J381" s="17"/>
      <c r="K381" s="23" t="s">
        <v>165</v>
      </c>
      <c r="L381" s="24">
        <v>291550</v>
      </c>
      <c r="M381" s="28">
        <f>E381-L381</f>
        <v>113150</v>
      </c>
      <c r="N381" s="19"/>
      <c r="O381" s="15"/>
    </row>
    <row r="382" spans="1:15" ht="21">
      <c r="A382" s="26" t="s">
        <v>8</v>
      </c>
      <c r="B382" s="29" t="s">
        <v>76</v>
      </c>
      <c r="C382" s="23" t="s">
        <v>4</v>
      </c>
      <c r="D382" s="23" t="s">
        <v>149</v>
      </c>
      <c r="E382" s="28">
        <v>10000</v>
      </c>
      <c r="F382" s="23" t="s">
        <v>201</v>
      </c>
      <c r="G382" s="23"/>
      <c r="H382" s="29"/>
      <c r="I382" s="23"/>
      <c r="J382" s="23"/>
      <c r="K382" s="23" t="s">
        <v>165</v>
      </c>
      <c r="L382" s="28">
        <v>2347</v>
      </c>
      <c r="M382" s="28">
        <f>E382-L382</f>
        <v>7653</v>
      </c>
      <c r="N382" s="30"/>
      <c r="O382" s="31"/>
    </row>
    <row r="383" spans="1:15" ht="21">
      <c r="A383" s="26" t="s">
        <v>9</v>
      </c>
      <c r="B383" s="45" t="s">
        <v>77</v>
      </c>
      <c r="C383" s="23" t="s">
        <v>4</v>
      </c>
      <c r="D383" s="23" t="s">
        <v>149</v>
      </c>
      <c r="E383" s="28">
        <v>10000</v>
      </c>
      <c r="F383" s="23" t="s">
        <v>224</v>
      </c>
      <c r="G383" s="29"/>
      <c r="H383" s="29"/>
      <c r="I383" s="23"/>
      <c r="J383" s="23"/>
      <c r="K383" s="23" t="s">
        <v>165</v>
      </c>
      <c r="L383" s="28">
        <v>2613.08</v>
      </c>
      <c r="M383" s="28">
        <f>E383-L383</f>
        <v>7386.92</v>
      </c>
      <c r="N383" s="30"/>
      <c r="O383" s="32"/>
    </row>
    <row r="384" spans="1:15" ht="21">
      <c r="A384" s="26" t="s">
        <v>10</v>
      </c>
      <c r="B384" s="45" t="s">
        <v>78</v>
      </c>
      <c r="C384" s="23" t="s">
        <v>4</v>
      </c>
      <c r="D384" s="43" t="s">
        <v>149</v>
      </c>
      <c r="E384" s="49">
        <v>100000</v>
      </c>
      <c r="F384" s="23" t="s">
        <v>224</v>
      </c>
      <c r="G384" s="43"/>
      <c r="H384" s="60"/>
      <c r="I384" s="43"/>
      <c r="J384" s="43"/>
      <c r="K384" s="43" t="s">
        <v>165</v>
      </c>
      <c r="L384" s="49">
        <v>53055</v>
      </c>
      <c r="M384" s="49">
        <f>E384-L384</f>
        <v>46945</v>
      </c>
      <c r="N384" s="33"/>
      <c r="O384" s="34"/>
    </row>
    <row r="385" spans="1:15" ht="21">
      <c r="A385" s="26" t="s">
        <v>11</v>
      </c>
      <c r="B385" s="57" t="s">
        <v>3</v>
      </c>
      <c r="C385" s="43" t="s">
        <v>4</v>
      </c>
      <c r="D385" s="43" t="s">
        <v>149</v>
      </c>
      <c r="E385" s="49">
        <v>5000</v>
      </c>
      <c r="F385" s="23" t="s">
        <v>224</v>
      </c>
      <c r="G385" s="23" t="s">
        <v>165</v>
      </c>
      <c r="H385" s="60"/>
      <c r="I385" s="43"/>
      <c r="J385" s="60"/>
      <c r="K385" s="43"/>
      <c r="L385" s="49">
        <v>0</v>
      </c>
      <c r="M385" s="49">
        <f>E385-L385</f>
        <v>5000</v>
      </c>
      <c r="N385" s="33"/>
      <c r="O385" s="31"/>
    </row>
    <row r="386" spans="1:15" ht="21">
      <c r="A386" s="26"/>
      <c r="B386" s="158" t="s">
        <v>249</v>
      </c>
      <c r="C386" s="43"/>
      <c r="D386" s="35"/>
      <c r="E386" s="36"/>
      <c r="F386" s="23"/>
      <c r="G386" s="23"/>
      <c r="H386" s="27"/>
      <c r="I386" s="37"/>
      <c r="J386" s="27"/>
      <c r="K386" s="23"/>
      <c r="L386" s="36"/>
      <c r="M386" s="36"/>
      <c r="N386" s="38"/>
      <c r="O386" s="31"/>
    </row>
    <row r="387" spans="1:15" ht="56.25">
      <c r="A387" s="44" t="s">
        <v>26</v>
      </c>
      <c r="B387" s="57" t="s">
        <v>285</v>
      </c>
      <c r="C387" s="43" t="s">
        <v>4</v>
      </c>
      <c r="D387" s="43" t="s">
        <v>149</v>
      </c>
      <c r="E387" s="49">
        <v>100000</v>
      </c>
      <c r="F387" s="43" t="s">
        <v>224</v>
      </c>
      <c r="G387" s="43"/>
      <c r="H387" s="60"/>
      <c r="I387" s="43"/>
      <c r="J387" s="60"/>
      <c r="K387" s="43" t="s">
        <v>165</v>
      </c>
      <c r="L387" s="49">
        <v>25640</v>
      </c>
      <c r="M387" s="49">
        <f>E387-L387</f>
        <v>74360</v>
      </c>
      <c r="N387" s="33"/>
      <c r="O387" s="31"/>
    </row>
    <row r="388" spans="1:15" ht="21">
      <c r="A388" s="44" t="s">
        <v>27</v>
      </c>
      <c r="B388" s="97" t="s">
        <v>286</v>
      </c>
      <c r="C388" s="43" t="s">
        <v>4</v>
      </c>
      <c r="D388" s="35" t="s">
        <v>149</v>
      </c>
      <c r="E388" s="36">
        <v>21000</v>
      </c>
      <c r="F388" s="23" t="s">
        <v>224</v>
      </c>
      <c r="G388" s="23"/>
      <c r="H388" s="23"/>
      <c r="I388" s="23"/>
      <c r="J388" s="23"/>
      <c r="K388" s="43" t="s">
        <v>165</v>
      </c>
      <c r="L388" s="28">
        <v>21000</v>
      </c>
      <c r="M388" s="49">
        <f>E388-L388</f>
        <v>0</v>
      </c>
      <c r="N388" s="39"/>
      <c r="O388" s="32"/>
    </row>
    <row r="389" spans="1:15" ht="21">
      <c r="A389" s="44" t="s">
        <v>28</v>
      </c>
      <c r="B389" s="97" t="s">
        <v>287</v>
      </c>
      <c r="C389" s="43" t="s">
        <v>4</v>
      </c>
      <c r="D389" s="23" t="s">
        <v>149</v>
      </c>
      <c r="E389" s="28">
        <v>9500</v>
      </c>
      <c r="F389" s="23" t="s">
        <v>224</v>
      </c>
      <c r="G389" s="23"/>
      <c r="H389" s="29"/>
      <c r="I389" s="23"/>
      <c r="J389" s="29"/>
      <c r="K389" s="43" t="s">
        <v>165</v>
      </c>
      <c r="L389" s="28">
        <v>9000</v>
      </c>
      <c r="M389" s="49">
        <f>E389-L389</f>
        <v>500</v>
      </c>
      <c r="N389" s="33"/>
      <c r="O389" s="31"/>
    </row>
    <row r="390" spans="1:15" ht="21">
      <c r="A390" s="44" t="s">
        <v>29</v>
      </c>
      <c r="B390" s="159" t="s">
        <v>288</v>
      </c>
      <c r="C390" s="43" t="s">
        <v>4</v>
      </c>
      <c r="D390" s="23" t="s">
        <v>149</v>
      </c>
      <c r="E390" s="105">
        <v>30000</v>
      </c>
      <c r="F390" s="23" t="s">
        <v>224</v>
      </c>
      <c r="G390" s="23"/>
      <c r="H390" s="54"/>
      <c r="I390" s="23"/>
      <c r="J390" s="54"/>
      <c r="K390" s="43" t="s">
        <v>165</v>
      </c>
      <c r="L390" s="28">
        <v>30000</v>
      </c>
      <c r="M390" s="49">
        <f>E390-L390</f>
        <v>0</v>
      </c>
      <c r="N390" s="70"/>
      <c r="O390" s="165"/>
    </row>
    <row r="391" spans="1:15" ht="21">
      <c r="A391" s="161"/>
      <c r="B391" s="162"/>
      <c r="C391" s="63"/>
      <c r="D391" s="63"/>
      <c r="E391" s="64"/>
      <c r="F391" s="63"/>
      <c r="G391" s="63"/>
      <c r="H391" s="63"/>
      <c r="I391" s="137"/>
      <c r="J391" s="63"/>
      <c r="K391" s="63"/>
      <c r="L391" s="64"/>
      <c r="M391" s="141"/>
      <c r="N391" s="55"/>
      <c r="O391" s="163"/>
    </row>
    <row r="392" spans="1:15" ht="21">
      <c r="A392" s="40"/>
      <c r="B392" s="41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2"/>
    </row>
    <row r="393" spans="1:15" ht="21">
      <c r="A393" s="40"/>
      <c r="B393" s="41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2"/>
    </row>
    <row r="394" spans="1:15" ht="18.75">
      <c r="A394" s="40"/>
      <c r="B394" s="41" t="s">
        <v>175</v>
      </c>
      <c r="C394" s="189" t="s">
        <v>211</v>
      </c>
      <c r="D394" s="189"/>
      <c r="E394" s="190"/>
      <c r="F394" s="189"/>
      <c r="G394" s="189"/>
      <c r="H394" s="189"/>
      <c r="I394" s="189"/>
      <c r="J394" s="189"/>
      <c r="K394" s="189"/>
      <c r="L394" s="189"/>
      <c r="M394" s="190"/>
      <c r="N394" s="190"/>
      <c r="O394" s="190"/>
    </row>
    <row r="395" spans="1:15" ht="18.75">
      <c r="A395" s="40"/>
      <c r="B395" s="40" t="s">
        <v>176</v>
      </c>
      <c r="C395" s="189" t="s">
        <v>130</v>
      </c>
      <c r="D395" s="189"/>
      <c r="E395" s="190"/>
      <c r="F395" s="189"/>
      <c r="G395" s="189"/>
      <c r="H395" s="189" t="s">
        <v>279</v>
      </c>
      <c r="I395" s="190"/>
      <c r="J395" s="190"/>
      <c r="K395" s="190"/>
      <c r="L395" s="190"/>
      <c r="M395" s="190"/>
      <c r="N395" s="190"/>
      <c r="O395" s="190"/>
    </row>
    <row r="396" spans="1:15" ht="2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2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2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2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2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2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2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2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2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2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2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2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2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2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2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2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2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2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2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2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2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2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2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2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2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2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2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2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2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2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2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2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2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2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2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2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2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2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2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2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2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2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2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2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2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2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2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2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2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2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2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2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2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2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2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2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2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2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2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2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2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2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2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2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2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2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2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2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2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2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2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2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2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2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2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2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2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2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2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2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2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2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2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2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2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2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2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2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2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2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2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2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2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2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2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2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2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2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2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2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2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2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2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2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2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2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2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2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2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</sheetData>
  <mergeCells count="360">
    <mergeCell ref="O45:O46"/>
    <mergeCell ref="A76:O76"/>
    <mergeCell ref="A77:O77"/>
    <mergeCell ref="E78:E79"/>
    <mergeCell ref="F78:F79"/>
    <mergeCell ref="G78:K78"/>
    <mergeCell ref="A74:O74"/>
    <mergeCell ref="L78:L79"/>
    <mergeCell ref="M78:M79"/>
    <mergeCell ref="N78:N79"/>
    <mergeCell ref="O78:O79"/>
    <mergeCell ref="A78:A79"/>
    <mergeCell ref="B78:B79"/>
    <mergeCell ref="C78:C79"/>
    <mergeCell ref="D78:D79"/>
    <mergeCell ref="A75:O75"/>
    <mergeCell ref="F102:F103"/>
    <mergeCell ref="G102:K102"/>
    <mergeCell ref="C96:O96"/>
    <mergeCell ref="C97:G97"/>
    <mergeCell ref="A98:O98"/>
    <mergeCell ref="N102:N103"/>
    <mergeCell ref="O102:O103"/>
    <mergeCell ref="A99:O99"/>
    <mergeCell ref="A100:O100"/>
    <mergeCell ref="A101:O101"/>
    <mergeCell ref="A102:A103"/>
    <mergeCell ref="B102:B103"/>
    <mergeCell ref="C102:C103"/>
    <mergeCell ref="D102:D103"/>
    <mergeCell ref="C5:C6"/>
    <mergeCell ref="B5:B6"/>
    <mergeCell ref="A5:A6"/>
    <mergeCell ref="L5:L6"/>
    <mergeCell ref="A41:O41"/>
    <mergeCell ref="E26:E27"/>
    <mergeCell ref="C38:O38"/>
    <mergeCell ref="C39:G39"/>
    <mergeCell ref="A1:O1"/>
    <mergeCell ref="A2:O2"/>
    <mergeCell ref="A3:O3"/>
    <mergeCell ref="A4:O4"/>
    <mergeCell ref="A23:O23"/>
    <mergeCell ref="A24:O24"/>
    <mergeCell ref="A25:O25"/>
    <mergeCell ref="M26:M27"/>
    <mergeCell ref="D26:D27"/>
    <mergeCell ref="N26:N27"/>
    <mergeCell ref="M5:M6"/>
    <mergeCell ref="N5:N6"/>
    <mergeCell ref="O5:O6"/>
    <mergeCell ref="A22:O22"/>
    <mergeCell ref="C21:G21"/>
    <mergeCell ref="G5:K5"/>
    <mergeCell ref="F5:F6"/>
    <mergeCell ref="C20:O20"/>
    <mergeCell ref="D5:D6"/>
    <mergeCell ref="E5:E6"/>
    <mergeCell ref="A42:O42"/>
    <mergeCell ref="A43:O43"/>
    <mergeCell ref="A44:O44"/>
    <mergeCell ref="F26:F27"/>
    <mergeCell ref="G26:K26"/>
    <mergeCell ref="L26:L27"/>
    <mergeCell ref="A26:A27"/>
    <mergeCell ref="B26:B27"/>
    <mergeCell ref="C26:C27"/>
    <mergeCell ref="O26:O27"/>
    <mergeCell ref="M45:M46"/>
    <mergeCell ref="N45:N46"/>
    <mergeCell ref="A59:O59"/>
    <mergeCell ref="A45:A46"/>
    <mergeCell ref="B45:B46"/>
    <mergeCell ref="C45:C46"/>
    <mergeCell ref="D45:D46"/>
    <mergeCell ref="E45:E46"/>
    <mergeCell ref="F45:F46"/>
    <mergeCell ref="G45:K45"/>
    <mergeCell ref="D62:D63"/>
    <mergeCell ref="M62:M63"/>
    <mergeCell ref="A61:O61"/>
    <mergeCell ref="A58:O58"/>
    <mergeCell ref="B62:B63"/>
    <mergeCell ref="C116:O116"/>
    <mergeCell ref="C117:G117"/>
    <mergeCell ref="C72:O72"/>
    <mergeCell ref="E62:E63"/>
    <mergeCell ref="F62:F63"/>
    <mergeCell ref="G62:K62"/>
    <mergeCell ref="L62:L63"/>
    <mergeCell ref="L102:L103"/>
    <mergeCell ref="M102:M103"/>
    <mergeCell ref="E102:E103"/>
    <mergeCell ref="A118:O118"/>
    <mergeCell ref="A119:O119"/>
    <mergeCell ref="A120:O120"/>
    <mergeCell ref="A121:O121"/>
    <mergeCell ref="A122:A123"/>
    <mergeCell ref="B122:B123"/>
    <mergeCell ref="C122:C123"/>
    <mergeCell ref="D122:D123"/>
    <mergeCell ref="C164:O164"/>
    <mergeCell ref="C138:O138"/>
    <mergeCell ref="E122:E123"/>
    <mergeCell ref="F122:F123"/>
    <mergeCell ref="G122:K122"/>
    <mergeCell ref="L122:L123"/>
    <mergeCell ref="A144:O144"/>
    <mergeCell ref="D145:D146"/>
    <mergeCell ref="E145:E146"/>
    <mergeCell ref="F145:F146"/>
    <mergeCell ref="L170:L171"/>
    <mergeCell ref="A167:O167"/>
    <mergeCell ref="M145:M146"/>
    <mergeCell ref="N145:N146"/>
    <mergeCell ref="O145:O146"/>
    <mergeCell ref="A145:A146"/>
    <mergeCell ref="B145:B146"/>
    <mergeCell ref="C145:C146"/>
    <mergeCell ref="L145:L146"/>
    <mergeCell ref="A166:O166"/>
    <mergeCell ref="C189:G189"/>
    <mergeCell ref="A168:O168"/>
    <mergeCell ref="A169:O169"/>
    <mergeCell ref="A170:A171"/>
    <mergeCell ref="B170:B171"/>
    <mergeCell ref="C170:C171"/>
    <mergeCell ref="D170:D171"/>
    <mergeCell ref="E170:E171"/>
    <mergeCell ref="F170:F171"/>
    <mergeCell ref="G170:K170"/>
    <mergeCell ref="A212:O212"/>
    <mergeCell ref="A213:O213"/>
    <mergeCell ref="M195:M196"/>
    <mergeCell ref="N195:N196"/>
    <mergeCell ref="O195:O196"/>
    <mergeCell ref="A195:A196"/>
    <mergeCell ref="B195:B196"/>
    <mergeCell ref="C195:C196"/>
    <mergeCell ref="D195:D196"/>
    <mergeCell ref="E195:E196"/>
    <mergeCell ref="A214:O214"/>
    <mergeCell ref="A215:O215"/>
    <mergeCell ref="A216:A217"/>
    <mergeCell ref="B216:B217"/>
    <mergeCell ref="C216:C217"/>
    <mergeCell ref="D216:D217"/>
    <mergeCell ref="E216:E217"/>
    <mergeCell ref="F216:F217"/>
    <mergeCell ref="G216:K216"/>
    <mergeCell ref="L216:L217"/>
    <mergeCell ref="M216:M217"/>
    <mergeCell ref="N216:N217"/>
    <mergeCell ref="O216:O217"/>
    <mergeCell ref="C225:O225"/>
    <mergeCell ref="C226:G226"/>
    <mergeCell ref="A228:O228"/>
    <mergeCell ref="A229:O229"/>
    <mergeCell ref="H226:O226"/>
    <mergeCell ref="A245:O245"/>
    <mergeCell ref="A246:O246"/>
    <mergeCell ref="A247:O247"/>
    <mergeCell ref="A248:O248"/>
    <mergeCell ref="H244:O244"/>
    <mergeCell ref="C244:G244"/>
    <mergeCell ref="C73:G73"/>
    <mergeCell ref="N62:N63"/>
    <mergeCell ref="O62:O63"/>
    <mergeCell ref="C62:C63"/>
    <mergeCell ref="C243:O243"/>
    <mergeCell ref="M232:M233"/>
    <mergeCell ref="N232:N233"/>
    <mergeCell ref="O232:O233"/>
    <mergeCell ref="A230:O230"/>
    <mergeCell ref="A231:O231"/>
    <mergeCell ref="D232:D233"/>
    <mergeCell ref="E232:E233"/>
    <mergeCell ref="F232:F233"/>
    <mergeCell ref="G232:K232"/>
    <mergeCell ref="A232:A233"/>
    <mergeCell ref="B232:B233"/>
    <mergeCell ref="C232:C233"/>
    <mergeCell ref="L232:L233"/>
    <mergeCell ref="G145:K145"/>
    <mergeCell ref="H97:O97"/>
    <mergeCell ref="H117:O117"/>
    <mergeCell ref="H139:O139"/>
    <mergeCell ref="A143:O143"/>
    <mergeCell ref="C139:G139"/>
    <mergeCell ref="A141:O141"/>
    <mergeCell ref="A142:O142"/>
    <mergeCell ref="M122:M123"/>
    <mergeCell ref="N122:N123"/>
    <mergeCell ref="O122:O123"/>
    <mergeCell ref="H21:O21"/>
    <mergeCell ref="H39:O39"/>
    <mergeCell ref="H57:O57"/>
    <mergeCell ref="H73:O73"/>
    <mergeCell ref="L45:L46"/>
    <mergeCell ref="A60:O60"/>
    <mergeCell ref="C56:O56"/>
    <mergeCell ref="C57:G57"/>
    <mergeCell ref="A62:A63"/>
    <mergeCell ref="C165:G165"/>
    <mergeCell ref="H165:O165"/>
    <mergeCell ref="H189:O189"/>
    <mergeCell ref="C210:O210"/>
    <mergeCell ref="A191:O191"/>
    <mergeCell ref="A192:O192"/>
    <mergeCell ref="M170:M171"/>
    <mergeCell ref="N170:N171"/>
    <mergeCell ref="O170:O171"/>
    <mergeCell ref="C188:O188"/>
    <mergeCell ref="C211:G211"/>
    <mergeCell ref="H211:O211"/>
    <mergeCell ref="A193:O193"/>
    <mergeCell ref="A194:O194"/>
    <mergeCell ref="F195:F196"/>
    <mergeCell ref="G195:K195"/>
    <mergeCell ref="L195:L196"/>
    <mergeCell ref="A249:A250"/>
    <mergeCell ref="B249:B250"/>
    <mergeCell ref="C249:C250"/>
    <mergeCell ref="D249:D250"/>
    <mergeCell ref="M249:M250"/>
    <mergeCell ref="N249:N250"/>
    <mergeCell ref="O249:O250"/>
    <mergeCell ref="C258:O258"/>
    <mergeCell ref="E249:E250"/>
    <mergeCell ref="F249:F250"/>
    <mergeCell ref="G249:K249"/>
    <mergeCell ref="L249:L250"/>
    <mergeCell ref="C259:G259"/>
    <mergeCell ref="H259:O259"/>
    <mergeCell ref="A261:O261"/>
    <mergeCell ref="A262:O262"/>
    <mergeCell ref="A263:O263"/>
    <mergeCell ref="A264:O264"/>
    <mergeCell ref="A265:A266"/>
    <mergeCell ref="B265:B266"/>
    <mergeCell ref="C265:C266"/>
    <mergeCell ref="D265:D266"/>
    <mergeCell ref="E265:E266"/>
    <mergeCell ref="F265:F266"/>
    <mergeCell ref="G265:K265"/>
    <mergeCell ref="L265:L266"/>
    <mergeCell ref="M265:M266"/>
    <mergeCell ref="N265:N266"/>
    <mergeCell ref="O265:O266"/>
    <mergeCell ref="C273:O273"/>
    <mergeCell ref="C274:G274"/>
    <mergeCell ref="H274:O274"/>
    <mergeCell ref="A276:O276"/>
    <mergeCell ref="A277:O277"/>
    <mergeCell ref="A278:O278"/>
    <mergeCell ref="A279:O279"/>
    <mergeCell ref="A280:A281"/>
    <mergeCell ref="B280:B281"/>
    <mergeCell ref="C280:C281"/>
    <mergeCell ref="D280:D281"/>
    <mergeCell ref="E280:E281"/>
    <mergeCell ref="F280:F281"/>
    <mergeCell ref="G280:K280"/>
    <mergeCell ref="L280:L281"/>
    <mergeCell ref="M280:M281"/>
    <mergeCell ref="N280:N281"/>
    <mergeCell ref="O280:O281"/>
    <mergeCell ref="C288:O288"/>
    <mergeCell ref="C289:G289"/>
    <mergeCell ref="H289:O289"/>
    <mergeCell ref="A292:O292"/>
    <mergeCell ref="A293:O293"/>
    <mergeCell ref="A294:O294"/>
    <mergeCell ref="A295:O295"/>
    <mergeCell ref="A296:A297"/>
    <mergeCell ref="B296:B297"/>
    <mergeCell ref="C296:C297"/>
    <mergeCell ref="D296:D297"/>
    <mergeCell ref="E296:E297"/>
    <mergeCell ref="F296:F297"/>
    <mergeCell ref="G296:K296"/>
    <mergeCell ref="L296:L297"/>
    <mergeCell ref="M296:M297"/>
    <mergeCell ref="N296:N297"/>
    <mergeCell ref="O296:O297"/>
    <mergeCell ref="C305:O305"/>
    <mergeCell ref="C306:G306"/>
    <mergeCell ref="H306:O306"/>
    <mergeCell ref="A310:O310"/>
    <mergeCell ref="A311:O311"/>
    <mergeCell ref="A312:O312"/>
    <mergeCell ref="A313:O313"/>
    <mergeCell ref="A314:A315"/>
    <mergeCell ref="B314:B315"/>
    <mergeCell ref="C314:C315"/>
    <mergeCell ref="D314:D315"/>
    <mergeCell ref="E314:E315"/>
    <mergeCell ref="F314:F315"/>
    <mergeCell ref="G314:K314"/>
    <mergeCell ref="L314:L315"/>
    <mergeCell ref="M314:M315"/>
    <mergeCell ref="N314:N315"/>
    <mergeCell ref="O314:O315"/>
    <mergeCell ref="C323:O323"/>
    <mergeCell ref="C324:G324"/>
    <mergeCell ref="H324:O324"/>
    <mergeCell ref="A328:O328"/>
    <mergeCell ref="A329:O329"/>
    <mergeCell ref="A330:O330"/>
    <mergeCell ref="A331:O331"/>
    <mergeCell ref="A332:A333"/>
    <mergeCell ref="B332:B333"/>
    <mergeCell ref="C332:C333"/>
    <mergeCell ref="D332:D333"/>
    <mergeCell ref="E332:E333"/>
    <mergeCell ref="F332:F333"/>
    <mergeCell ref="G332:K332"/>
    <mergeCell ref="L332:L333"/>
    <mergeCell ref="M332:M333"/>
    <mergeCell ref="N332:N333"/>
    <mergeCell ref="O332:O333"/>
    <mergeCell ref="C341:O341"/>
    <mergeCell ref="C342:G342"/>
    <mergeCell ref="H342:O342"/>
    <mergeCell ref="A350:O350"/>
    <mergeCell ref="A351:O351"/>
    <mergeCell ref="A352:O352"/>
    <mergeCell ref="A353:O353"/>
    <mergeCell ref="A354:A355"/>
    <mergeCell ref="B354:B355"/>
    <mergeCell ref="C354:C355"/>
    <mergeCell ref="D354:D355"/>
    <mergeCell ref="E354:E355"/>
    <mergeCell ref="F354:F355"/>
    <mergeCell ref="G354:K354"/>
    <mergeCell ref="L354:L355"/>
    <mergeCell ref="M354:M355"/>
    <mergeCell ref="N354:N355"/>
    <mergeCell ref="O354:O355"/>
    <mergeCell ref="C370:O370"/>
    <mergeCell ref="C371:G371"/>
    <mergeCell ref="H371:O371"/>
    <mergeCell ref="A375:O375"/>
    <mergeCell ref="A376:O376"/>
    <mergeCell ref="A377:O377"/>
    <mergeCell ref="A378:O378"/>
    <mergeCell ref="A379:A380"/>
    <mergeCell ref="B379:B380"/>
    <mergeCell ref="C379:C380"/>
    <mergeCell ref="D379:D380"/>
    <mergeCell ref="E379:E380"/>
    <mergeCell ref="F379:F380"/>
    <mergeCell ref="G379:K379"/>
    <mergeCell ref="L379:L380"/>
    <mergeCell ref="C395:G395"/>
    <mergeCell ref="H395:O395"/>
    <mergeCell ref="M379:M380"/>
    <mergeCell ref="N379:N380"/>
    <mergeCell ref="O379:O380"/>
    <mergeCell ref="C394:O394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81"/>
  <sheetViews>
    <sheetView workbookViewId="0" topLeftCell="A94">
      <selection activeCell="B109" sqref="B109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13" t="s">
        <v>177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197" t="s">
        <v>198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197" t="s">
        <v>166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198" t="s">
        <v>311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191" t="s">
        <v>178</v>
      </c>
      <c r="B5" s="199" t="s">
        <v>167</v>
      </c>
      <c r="C5" s="191" t="s">
        <v>168</v>
      </c>
      <c r="D5" s="195" t="s">
        <v>169</v>
      </c>
      <c r="E5" s="191" t="s">
        <v>179</v>
      </c>
      <c r="F5" s="202" t="s">
        <v>170</v>
      </c>
      <c r="G5" s="204" t="s">
        <v>171</v>
      </c>
      <c r="H5" s="205"/>
      <c r="I5" s="205"/>
      <c r="J5" s="205"/>
      <c r="K5" s="206"/>
      <c r="L5" s="207" t="s">
        <v>172</v>
      </c>
      <c r="M5" s="191" t="s">
        <v>173</v>
      </c>
      <c r="N5" s="193" t="s">
        <v>174</v>
      </c>
      <c r="O5" s="195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192"/>
      <c r="B6" s="200"/>
      <c r="C6" s="196"/>
      <c r="D6" s="196"/>
      <c r="E6" s="201"/>
      <c r="F6" s="20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192"/>
      <c r="M6" s="192"/>
      <c r="N6" s="194"/>
      <c r="O6" s="19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5" t="s">
        <v>199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13</v>
      </c>
      <c r="B8" s="29" t="s">
        <v>200</v>
      </c>
      <c r="C8" s="23" t="s">
        <v>183</v>
      </c>
      <c r="D8" s="23" t="s">
        <v>149</v>
      </c>
      <c r="E8" s="28">
        <v>80000</v>
      </c>
      <c r="F8" s="23" t="s">
        <v>201</v>
      </c>
      <c r="G8" s="29"/>
      <c r="H8" s="29"/>
      <c r="I8" s="23"/>
      <c r="J8" s="23"/>
      <c r="K8" s="23" t="s">
        <v>165</v>
      </c>
      <c r="L8" s="28">
        <v>53468.8</v>
      </c>
      <c r="M8" s="28">
        <v>26531.2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6" t="s">
        <v>181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164</v>
      </c>
      <c r="B10" s="29" t="s">
        <v>182</v>
      </c>
      <c r="C10" s="23" t="s">
        <v>183</v>
      </c>
      <c r="D10" s="23" t="s">
        <v>149</v>
      </c>
      <c r="E10" s="28">
        <v>90000</v>
      </c>
      <c r="F10" s="23" t="s">
        <v>201</v>
      </c>
      <c r="G10" s="23"/>
      <c r="H10" s="29"/>
      <c r="I10" s="23"/>
      <c r="J10" s="23"/>
      <c r="K10" s="23" t="s">
        <v>165</v>
      </c>
      <c r="L10" s="28">
        <v>62303</v>
      </c>
      <c r="M10" s="28">
        <f>E10-L10</f>
        <v>27697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22</v>
      </c>
      <c r="B11" s="97" t="s">
        <v>182</v>
      </c>
      <c r="C11" s="23" t="s">
        <v>183</v>
      </c>
      <c r="D11" s="23" t="s">
        <v>149</v>
      </c>
      <c r="E11" s="28">
        <v>40000</v>
      </c>
      <c r="F11" s="23" t="s">
        <v>201</v>
      </c>
      <c r="G11" s="23" t="s">
        <v>165</v>
      </c>
      <c r="H11" s="29"/>
      <c r="I11" s="23"/>
      <c r="J11" s="29"/>
      <c r="K11" s="11"/>
      <c r="L11" s="28">
        <v>0</v>
      </c>
      <c r="M11" s="28">
        <f>E11-L11</f>
        <v>40000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23</v>
      </c>
      <c r="B12" s="97" t="s">
        <v>182</v>
      </c>
      <c r="C12" s="35" t="s">
        <v>184</v>
      </c>
      <c r="D12" s="35" t="s">
        <v>149</v>
      </c>
      <c r="E12" s="36">
        <v>15000</v>
      </c>
      <c r="F12" s="23" t="s">
        <v>201</v>
      </c>
      <c r="G12" s="23"/>
      <c r="H12" s="27"/>
      <c r="I12" s="37"/>
      <c r="J12" s="27"/>
      <c r="K12" s="23" t="s">
        <v>165</v>
      </c>
      <c r="L12" s="36">
        <v>13200</v>
      </c>
      <c r="M12" s="36">
        <f>E12-L12</f>
        <v>1800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26" t="s">
        <v>24</v>
      </c>
      <c r="B13" s="97" t="s">
        <v>182</v>
      </c>
      <c r="C13" s="23" t="s">
        <v>185</v>
      </c>
      <c r="D13" s="23" t="s">
        <v>149</v>
      </c>
      <c r="E13" s="28">
        <v>115000</v>
      </c>
      <c r="F13" s="23" t="s">
        <v>201</v>
      </c>
      <c r="G13" s="23"/>
      <c r="H13" s="29"/>
      <c r="I13" s="23"/>
      <c r="J13" s="29"/>
      <c r="K13" s="23" t="s">
        <v>165</v>
      </c>
      <c r="L13" s="28">
        <v>10500</v>
      </c>
      <c r="M13" s="28">
        <f>E13-L13</f>
        <v>104500</v>
      </c>
      <c r="N13" s="30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25</v>
      </c>
      <c r="B14" s="97" t="s">
        <v>182</v>
      </c>
      <c r="C14" s="35" t="s">
        <v>186</v>
      </c>
      <c r="D14" s="35" t="s">
        <v>149</v>
      </c>
      <c r="E14" s="36">
        <v>20000</v>
      </c>
      <c r="F14" s="23" t="s">
        <v>201</v>
      </c>
      <c r="G14" s="23"/>
      <c r="H14" s="23"/>
      <c r="I14" s="23"/>
      <c r="J14" s="23"/>
      <c r="K14" s="23" t="s">
        <v>165</v>
      </c>
      <c r="L14" s="28">
        <v>24265</v>
      </c>
      <c r="M14" s="36">
        <v>15734.4</v>
      </c>
      <c r="N14" s="39"/>
      <c r="O14" s="32" t="s">
        <v>18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5</v>
      </c>
      <c r="B15" s="97" t="s">
        <v>182</v>
      </c>
      <c r="C15" s="23" t="s">
        <v>187</v>
      </c>
      <c r="D15" s="23" t="s">
        <v>149</v>
      </c>
      <c r="E15" s="28">
        <v>28000</v>
      </c>
      <c r="F15" s="23" t="s">
        <v>203</v>
      </c>
      <c r="G15" s="11"/>
      <c r="H15" s="29"/>
      <c r="I15" s="23"/>
      <c r="J15" s="29"/>
      <c r="K15" s="23" t="s">
        <v>165</v>
      </c>
      <c r="L15" s="28">
        <v>15330</v>
      </c>
      <c r="M15" s="28">
        <f>E15-L15</f>
        <v>12670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/>
      <c r="B16" s="77" t="s">
        <v>193</v>
      </c>
      <c r="C16" s="35"/>
      <c r="D16" s="35"/>
      <c r="E16" s="36"/>
      <c r="F16" s="23"/>
      <c r="G16" s="35"/>
      <c r="H16" s="27"/>
      <c r="I16" s="23"/>
      <c r="J16" s="27"/>
      <c r="K16" s="27"/>
      <c r="L16" s="28"/>
      <c r="M16" s="36"/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0.5">
      <c r="A17" s="44" t="s">
        <v>6</v>
      </c>
      <c r="B17" s="78" t="s">
        <v>202</v>
      </c>
      <c r="C17" s="43" t="s">
        <v>183</v>
      </c>
      <c r="D17" s="43" t="s">
        <v>149</v>
      </c>
      <c r="E17" s="46">
        <v>20000</v>
      </c>
      <c r="F17" s="43" t="s">
        <v>201</v>
      </c>
      <c r="G17" s="43"/>
      <c r="H17" s="43"/>
      <c r="I17" s="58"/>
      <c r="J17" s="43"/>
      <c r="K17" s="43" t="s">
        <v>165</v>
      </c>
      <c r="L17" s="46">
        <v>21750</v>
      </c>
      <c r="M17" s="46">
        <v>8250</v>
      </c>
      <c r="N17" s="33"/>
      <c r="O17" s="132" t="s">
        <v>16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3.25">
      <c r="A20" s="40"/>
      <c r="B20" s="41" t="s">
        <v>175</v>
      </c>
      <c r="C20" s="189" t="s">
        <v>211</v>
      </c>
      <c r="D20" s="189"/>
      <c r="E20" s="190"/>
      <c r="F20" s="189"/>
      <c r="G20" s="189"/>
      <c r="H20" s="189"/>
      <c r="I20" s="189"/>
      <c r="J20" s="189"/>
      <c r="K20" s="189"/>
      <c r="L20" s="189"/>
      <c r="M20" s="190"/>
      <c r="N20" s="190"/>
      <c r="O20" s="1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0" t="s">
        <v>176</v>
      </c>
      <c r="C21" s="189" t="s">
        <v>130</v>
      </c>
      <c r="D21" s="189"/>
      <c r="E21" s="190"/>
      <c r="F21" s="189"/>
      <c r="G21" s="189"/>
      <c r="H21" s="189" t="s">
        <v>279</v>
      </c>
      <c r="I21" s="190"/>
      <c r="J21" s="190"/>
      <c r="K21" s="190"/>
      <c r="L21" s="190"/>
      <c r="M21" s="190"/>
      <c r="N21" s="190"/>
      <c r="O21" s="19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213" t="s">
        <v>177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197" t="s">
        <v>204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197" t="s">
        <v>166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198" t="s">
        <v>311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191" t="s">
        <v>178</v>
      </c>
      <c r="B26" s="195" t="s">
        <v>167</v>
      </c>
      <c r="C26" s="191" t="s">
        <v>168</v>
      </c>
      <c r="D26" s="195" t="s">
        <v>169</v>
      </c>
      <c r="E26" s="191" t="s">
        <v>179</v>
      </c>
      <c r="F26" s="202" t="s">
        <v>170</v>
      </c>
      <c r="G26" s="204" t="s">
        <v>171</v>
      </c>
      <c r="H26" s="205"/>
      <c r="I26" s="205"/>
      <c r="J26" s="205"/>
      <c r="K26" s="206"/>
      <c r="L26" s="207" t="s">
        <v>172</v>
      </c>
      <c r="M26" s="191" t="s">
        <v>173</v>
      </c>
      <c r="N26" s="193" t="s">
        <v>174</v>
      </c>
      <c r="O26" s="195" t="s">
        <v>180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192"/>
      <c r="B27" s="196"/>
      <c r="C27" s="196"/>
      <c r="D27" s="196"/>
      <c r="E27" s="192"/>
      <c r="F27" s="203"/>
      <c r="G27" s="17">
        <v>1</v>
      </c>
      <c r="H27" s="17">
        <v>2</v>
      </c>
      <c r="I27" s="17">
        <v>3</v>
      </c>
      <c r="J27" s="17">
        <v>4</v>
      </c>
      <c r="K27" s="18">
        <v>5</v>
      </c>
      <c r="L27" s="192"/>
      <c r="M27" s="192"/>
      <c r="N27" s="194"/>
      <c r="O27" s="19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87">
      <c r="A28" s="20">
        <v>9</v>
      </c>
      <c r="B28" s="48" t="s">
        <v>205</v>
      </c>
      <c r="C28" s="21" t="s">
        <v>183</v>
      </c>
      <c r="D28" s="21" t="s">
        <v>149</v>
      </c>
      <c r="E28" s="25">
        <v>20000</v>
      </c>
      <c r="F28" s="79" t="s">
        <v>201</v>
      </c>
      <c r="G28" s="11"/>
      <c r="H28" s="17"/>
      <c r="I28" s="17"/>
      <c r="J28" s="17"/>
      <c r="K28" s="43" t="s">
        <v>165</v>
      </c>
      <c r="L28" s="24">
        <v>1912</v>
      </c>
      <c r="M28" s="25">
        <f>E28-L28</f>
        <v>18088</v>
      </c>
      <c r="N28" s="19"/>
      <c r="O28" s="18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87">
      <c r="A29" s="44"/>
      <c r="B29" s="80" t="s">
        <v>259</v>
      </c>
      <c r="C29" s="43"/>
      <c r="D29" s="43"/>
      <c r="E29" s="46"/>
      <c r="F29" s="43"/>
      <c r="G29" s="43"/>
      <c r="H29" s="43"/>
      <c r="I29" s="43"/>
      <c r="J29" s="43"/>
      <c r="K29" s="43"/>
      <c r="L29" s="47"/>
      <c r="M29" s="47"/>
      <c r="N29" s="33"/>
      <c r="O29" s="3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08.75">
      <c r="A30" s="44" t="s">
        <v>8</v>
      </c>
      <c r="B30" s="51" t="s">
        <v>206</v>
      </c>
      <c r="C30" s="43" t="s">
        <v>183</v>
      </c>
      <c r="D30" s="43" t="s">
        <v>149</v>
      </c>
      <c r="E30" s="46">
        <v>280000</v>
      </c>
      <c r="F30" s="52" t="s">
        <v>207</v>
      </c>
      <c r="G30" s="29"/>
      <c r="H30" s="29"/>
      <c r="I30" s="23"/>
      <c r="J30" s="29"/>
      <c r="K30" s="43" t="s">
        <v>165</v>
      </c>
      <c r="L30" s="49">
        <v>278589.2</v>
      </c>
      <c r="M30" s="49">
        <v>101410.8</v>
      </c>
      <c r="N30" s="50"/>
      <c r="O30" s="132" t="s">
        <v>260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3.25">
      <c r="A31" s="44" t="s">
        <v>9</v>
      </c>
      <c r="B31" s="51" t="s">
        <v>188</v>
      </c>
      <c r="C31" s="23" t="s">
        <v>183</v>
      </c>
      <c r="D31" s="23" t="s">
        <v>149</v>
      </c>
      <c r="E31" s="28">
        <v>10000</v>
      </c>
      <c r="F31" s="43" t="s">
        <v>208</v>
      </c>
      <c r="G31" s="43"/>
      <c r="H31" s="29"/>
      <c r="I31" s="37"/>
      <c r="J31" s="29"/>
      <c r="K31" s="43" t="s">
        <v>165</v>
      </c>
      <c r="L31" s="28">
        <v>10000</v>
      </c>
      <c r="M31" s="28">
        <f>E31-L31</f>
        <v>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44" t="s">
        <v>10</v>
      </c>
      <c r="B32" s="29" t="s">
        <v>189</v>
      </c>
      <c r="C32" s="23" t="s">
        <v>183</v>
      </c>
      <c r="D32" s="23" t="s">
        <v>149</v>
      </c>
      <c r="E32" s="28">
        <v>5000</v>
      </c>
      <c r="F32" s="43" t="s">
        <v>209</v>
      </c>
      <c r="G32" s="43" t="s">
        <v>165</v>
      </c>
      <c r="H32" s="29"/>
      <c r="I32" s="23"/>
      <c r="J32" s="29"/>
      <c r="K32" s="23"/>
      <c r="L32" s="28">
        <v>0</v>
      </c>
      <c r="M32" s="28">
        <f>E32-L32</f>
        <v>5000</v>
      </c>
      <c r="N32" s="33"/>
      <c r="O32" s="3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44" t="s">
        <v>11</v>
      </c>
      <c r="B33" s="29" t="s">
        <v>190</v>
      </c>
      <c r="C33" s="23" t="s">
        <v>183</v>
      </c>
      <c r="D33" s="23" t="s">
        <v>149</v>
      </c>
      <c r="E33" s="28">
        <v>5000</v>
      </c>
      <c r="F33" s="43" t="s">
        <v>210</v>
      </c>
      <c r="G33" s="43" t="s">
        <v>165</v>
      </c>
      <c r="H33" s="29"/>
      <c r="I33" s="23"/>
      <c r="J33" s="29"/>
      <c r="K33" s="23"/>
      <c r="L33" s="28">
        <v>0</v>
      </c>
      <c r="M33" s="28">
        <f>E33-L33</f>
        <v>5000</v>
      </c>
      <c r="N33" s="33"/>
      <c r="O33" s="3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5">
      <c r="A34" s="44" t="s">
        <v>26</v>
      </c>
      <c r="B34" s="57" t="s">
        <v>191</v>
      </c>
      <c r="C34" s="43" t="s">
        <v>183</v>
      </c>
      <c r="D34" s="43" t="s">
        <v>149</v>
      </c>
      <c r="E34" s="46">
        <v>10000</v>
      </c>
      <c r="F34" s="43" t="s">
        <v>261</v>
      </c>
      <c r="G34" s="43" t="s">
        <v>165</v>
      </c>
      <c r="H34" s="43"/>
      <c r="I34" s="43"/>
      <c r="J34" s="43"/>
      <c r="K34" s="43"/>
      <c r="L34" s="47">
        <v>0</v>
      </c>
      <c r="M34" s="49">
        <f>E34-L34</f>
        <v>10000</v>
      </c>
      <c r="N34" s="33"/>
      <c r="O34" s="3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123"/>
      <c r="B35" s="133"/>
      <c r="C35" s="63"/>
      <c r="D35" s="63"/>
      <c r="E35" s="64"/>
      <c r="F35" s="63"/>
      <c r="G35" s="63"/>
      <c r="H35" s="63"/>
      <c r="I35" s="63"/>
      <c r="J35" s="63"/>
      <c r="K35" s="63"/>
      <c r="L35" s="64"/>
      <c r="M35" s="64"/>
      <c r="N35" s="55"/>
      <c r="O35" s="4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3.25">
      <c r="A36" s="123"/>
      <c r="B36" s="133"/>
      <c r="C36" s="63"/>
      <c r="D36" s="63"/>
      <c r="E36" s="64"/>
      <c r="F36" s="63"/>
      <c r="G36" s="63"/>
      <c r="H36" s="63"/>
      <c r="I36" s="63"/>
      <c r="J36" s="63"/>
      <c r="K36" s="63"/>
      <c r="L36" s="64"/>
      <c r="M36" s="64"/>
      <c r="N36" s="55"/>
      <c r="O36" s="4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3.2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5"/>
      <c r="O37" s="4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3.25">
      <c r="A38" s="40"/>
      <c r="B38" s="41" t="s">
        <v>175</v>
      </c>
      <c r="C38" s="189" t="s">
        <v>211</v>
      </c>
      <c r="D38" s="189"/>
      <c r="E38" s="190"/>
      <c r="F38" s="189"/>
      <c r="G38" s="189"/>
      <c r="H38" s="189"/>
      <c r="I38" s="189"/>
      <c r="J38" s="189"/>
      <c r="K38" s="189"/>
      <c r="L38" s="189"/>
      <c r="M38" s="190"/>
      <c r="N38" s="190"/>
      <c r="O38" s="1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40"/>
      <c r="B39" s="40" t="s">
        <v>176</v>
      </c>
      <c r="C39" s="189" t="s">
        <v>130</v>
      </c>
      <c r="D39" s="189"/>
      <c r="E39" s="190"/>
      <c r="F39" s="189"/>
      <c r="G39" s="189"/>
      <c r="H39" s="189" t="s">
        <v>279</v>
      </c>
      <c r="I39" s="190"/>
      <c r="J39" s="190"/>
      <c r="K39" s="190"/>
      <c r="L39" s="190"/>
      <c r="M39" s="190"/>
      <c r="N39" s="190"/>
      <c r="O39" s="19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0"/>
      <c r="C40" s="124"/>
      <c r="D40" s="124"/>
      <c r="E40" s="125"/>
      <c r="F40" s="124"/>
      <c r="G40" s="124"/>
      <c r="H40" s="124"/>
      <c r="I40" s="125"/>
      <c r="J40" s="125"/>
      <c r="K40" s="125"/>
      <c r="L40" s="125"/>
      <c r="M40" s="125"/>
      <c r="N40" s="125"/>
      <c r="O40" s="1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213" t="s">
        <v>177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197" t="s">
        <v>198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197" t="s">
        <v>166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198" t="s">
        <v>311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191" t="s">
        <v>178</v>
      </c>
      <c r="B45" s="195" t="s">
        <v>167</v>
      </c>
      <c r="C45" s="191" t="s">
        <v>168</v>
      </c>
      <c r="D45" s="195" t="s">
        <v>169</v>
      </c>
      <c r="E45" s="191" t="s">
        <v>179</v>
      </c>
      <c r="F45" s="202" t="s">
        <v>170</v>
      </c>
      <c r="G45" s="204" t="s">
        <v>171</v>
      </c>
      <c r="H45" s="205"/>
      <c r="I45" s="205"/>
      <c r="J45" s="205"/>
      <c r="K45" s="206"/>
      <c r="L45" s="207" t="s">
        <v>172</v>
      </c>
      <c r="M45" s="191" t="s">
        <v>173</v>
      </c>
      <c r="N45" s="193" t="s">
        <v>174</v>
      </c>
      <c r="O45" s="195" t="s">
        <v>180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192"/>
      <c r="B46" s="196"/>
      <c r="C46" s="196"/>
      <c r="D46" s="196"/>
      <c r="E46" s="192"/>
      <c r="F46" s="203"/>
      <c r="G46" s="17">
        <v>1</v>
      </c>
      <c r="H46" s="17">
        <v>2</v>
      </c>
      <c r="I46" s="17">
        <v>3</v>
      </c>
      <c r="J46" s="17">
        <v>4</v>
      </c>
      <c r="K46" s="18">
        <v>5</v>
      </c>
      <c r="L46" s="192"/>
      <c r="M46" s="192"/>
      <c r="N46" s="194"/>
      <c r="O46" s="19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56.25">
      <c r="A47" s="44" t="s">
        <v>27</v>
      </c>
      <c r="B47" s="45" t="s">
        <v>212</v>
      </c>
      <c r="C47" s="43" t="s">
        <v>183</v>
      </c>
      <c r="D47" s="43" t="s">
        <v>149</v>
      </c>
      <c r="E47" s="47">
        <v>10000</v>
      </c>
      <c r="F47" s="43" t="s">
        <v>213</v>
      </c>
      <c r="G47" s="43" t="s">
        <v>165</v>
      </c>
      <c r="H47" s="43"/>
      <c r="I47" s="37"/>
      <c r="J47" s="43"/>
      <c r="K47" s="43"/>
      <c r="L47" s="56">
        <v>0</v>
      </c>
      <c r="M47" s="47">
        <f>E47-L47</f>
        <v>10000</v>
      </c>
      <c r="N47" s="33"/>
      <c r="O47" s="3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28</v>
      </c>
      <c r="B48" s="45" t="s">
        <v>192</v>
      </c>
      <c r="C48" s="43" t="s">
        <v>183</v>
      </c>
      <c r="D48" s="43" t="s">
        <v>149</v>
      </c>
      <c r="E48" s="47">
        <v>5000</v>
      </c>
      <c r="F48" s="43" t="s">
        <v>214</v>
      </c>
      <c r="G48" s="43"/>
      <c r="H48" s="43"/>
      <c r="I48" s="43"/>
      <c r="J48" s="37"/>
      <c r="K48" s="43" t="s">
        <v>165</v>
      </c>
      <c r="L48" s="61">
        <v>5000</v>
      </c>
      <c r="M48" s="47">
        <f>E48-L48</f>
        <v>0</v>
      </c>
      <c r="N48" s="33"/>
      <c r="O48" s="5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75">
      <c r="A49" s="44" t="s">
        <v>29</v>
      </c>
      <c r="B49" s="59" t="s">
        <v>215</v>
      </c>
      <c r="C49" s="43" t="s">
        <v>183</v>
      </c>
      <c r="D49" s="43" t="s">
        <v>149</v>
      </c>
      <c r="E49" s="47">
        <v>40000</v>
      </c>
      <c r="F49" s="43" t="s">
        <v>216</v>
      </c>
      <c r="G49" s="43"/>
      <c r="H49" s="43"/>
      <c r="I49" s="43"/>
      <c r="J49" s="43"/>
      <c r="K49" s="43" t="s">
        <v>165</v>
      </c>
      <c r="L49" s="47">
        <v>39600</v>
      </c>
      <c r="M49" s="47">
        <f>E49-L49</f>
        <v>400</v>
      </c>
      <c r="N49" s="33"/>
      <c r="O49" s="3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 t="s">
        <v>12</v>
      </c>
      <c r="B50" s="59" t="s">
        <v>217</v>
      </c>
      <c r="C50" s="43" t="s">
        <v>183</v>
      </c>
      <c r="D50" s="43" t="s">
        <v>149</v>
      </c>
      <c r="E50" s="47">
        <v>15000</v>
      </c>
      <c r="F50" s="43" t="s">
        <v>218</v>
      </c>
      <c r="G50" s="43" t="s">
        <v>165</v>
      </c>
      <c r="H50" s="11"/>
      <c r="I50" s="37"/>
      <c r="J50" s="60"/>
      <c r="K50" s="60"/>
      <c r="L50" s="56">
        <v>0</v>
      </c>
      <c r="M50" s="47">
        <f>E50-L50</f>
        <v>15000</v>
      </c>
      <c r="N50" s="33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30</v>
      </c>
      <c r="B51" s="59" t="s">
        <v>289</v>
      </c>
      <c r="C51" s="43" t="s">
        <v>183</v>
      </c>
      <c r="D51" s="43" t="s">
        <v>149</v>
      </c>
      <c r="E51" s="47">
        <v>30000</v>
      </c>
      <c r="F51" s="82" t="s">
        <v>219</v>
      </c>
      <c r="H51" s="60"/>
      <c r="I51" s="53"/>
      <c r="J51" s="60"/>
      <c r="K51" s="43" t="s">
        <v>165</v>
      </c>
      <c r="L51" s="61">
        <v>65654</v>
      </c>
      <c r="M51" s="47">
        <v>24346</v>
      </c>
      <c r="N51" s="33"/>
      <c r="O51" s="85" t="s">
        <v>20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31</v>
      </c>
      <c r="B52" s="59" t="s">
        <v>150</v>
      </c>
      <c r="C52" s="43" t="s">
        <v>183</v>
      </c>
      <c r="D52" s="43" t="s">
        <v>149</v>
      </c>
      <c r="E52" s="47">
        <v>10000</v>
      </c>
      <c r="F52" s="43" t="s">
        <v>216</v>
      </c>
      <c r="G52" s="43" t="s">
        <v>165</v>
      </c>
      <c r="H52" s="29"/>
      <c r="I52" s="34"/>
      <c r="J52" s="29"/>
      <c r="K52" s="11"/>
      <c r="L52" s="56">
        <v>0</v>
      </c>
      <c r="M52" s="47">
        <f>E52-L52</f>
        <v>10000</v>
      </c>
      <c r="N52" s="33"/>
      <c r="O52" s="3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32</v>
      </c>
      <c r="B53" s="45" t="s">
        <v>220</v>
      </c>
      <c r="C53" s="43" t="s">
        <v>183</v>
      </c>
      <c r="D53" s="43" t="s">
        <v>149</v>
      </c>
      <c r="E53" s="47">
        <v>10000</v>
      </c>
      <c r="F53" s="83">
        <v>19664</v>
      </c>
      <c r="G53" s="11"/>
      <c r="H53" s="37"/>
      <c r="I53" s="34"/>
      <c r="J53" s="43"/>
      <c r="K53" s="43" t="s">
        <v>165</v>
      </c>
      <c r="L53" s="61">
        <v>9620</v>
      </c>
      <c r="M53" s="47">
        <f>E53-L53</f>
        <v>380</v>
      </c>
      <c r="N53" s="33"/>
      <c r="O53" s="5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33</v>
      </c>
      <c r="B54" s="45" t="s">
        <v>221</v>
      </c>
      <c r="C54" s="43" t="s">
        <v>183</v>
      </c>
      <c r="D54" s="43" t="s">
        <v>149</v>
      </c>
      <c r="E54" s="47">
        <v>40000</v>
      </c>
      <c r="F54" s="43" t="s">
        <v>262</v>
      </c>
      <c r="G54" s="43" t="s">
        <v>165</v>
      </c>
      <c r="H54" s="43"/>
      <c r="I54" s="34"/>
      <c r="J54" s="43"/>
      <c r="K54" s="43"/>
      <c r="L54" s="56">
        <v>0</v>
      </c>
      <c r="M54" s="47">
        <f>E54-L54</f>
        <v>40000</v>
      </c>
      <c r="N54" s="33"/>
      <c r="O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123"/>
      <c r="B55" s="62"/>
      <c r="C55" s="63"/>
      <c r="D55" s="63"/>
      <c r="E55" s="118"/>
      <c r="F55" s="63"/>
      <c r="G55" s="63"/>
      <c r="H55" s="63"/>
      <c r="I55" s="89"/>
      <c r="J55" s="63"/>
      <c r="K55" s="63"/>
      <c r="L55" s="135"/>
      <c r="M55" s="118"/>
      <c r="N55" s="55"/>
      <c r="O55" s="4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0"/>
      <c r="B56" s="41" t="s">
        <v>175</v>
      </c>
      <c r="C56" s="189" t="s">
        <v>211</v>
      </c>
      <c r="D56" s="189"/>
      <c r="E56" s="190"/>
      <c r="F56" s="189"/>
      <c r="G56" s="189"/>
      <c r="H56" s="189"/>
      <c r="I56" s="189"/>
      <c r="J56" s="189"/>
      <c r="K56" s="189"/>
      <c r="L56" s="189"/>
      <c r="M56" s="190"/>
      <c r="N56" s="190"/>
      <c r="O56" s="19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0"/>
      <c r="B57" s="40" t="s">
        <v>176</v>
      </c>
      <c r="C57" s="189" t="s">
        <v>130</v>
      </c>
      <c r="D57" s="189"/>
      <c r="E57" s="190"/>
      <c r="F57" s="189"/>
      <c r="G57" s="189"/>
      <c r="H57" s="189" t="s">
        <v>279</v>
      </c>
      <c r="I57" s="190"/>
      <c r="J57" s="190"/>
      <c r="K57" s="190"/>
      <c r="L57" s="190"/>
      <c r="M57" s="190"/>
      <c r="N57" s="190"/>
      <c r="O57" s="19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213" t="s">
        <v>177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97" t="s">
        <v>198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97" t="s">
        <v>166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198" t="s">
        <v>311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210" t="s">
        <v>178</v>
      </c>
      <c r="B62" s="210" t="s">
        <v>167</v>
      </c>
      <c r="C62" s="209" t="s">
        <v>168</v>
      </c>
      <c r="D62" s="210" t="s">
        <v>169</v>
      </c>
      <c r="E62" s="210" t="s">
        <v>179</v>
      </c>
      <c r="F62" s="209" t="s">
        <v>170</v>
      </c>
      <c r="G62" s="210" t="s">
        <v>171</v>
      </c>
      <c r="H62" s="210"/>
      <c r="I62" s="210"/>
      <c r="J62" s="210"/>
      <c r="K62" s="210"/>
      <c r="L62" s="212" t="s">
        <v>172</v>
      </c>
      <c r="M62" s="209" t="s">
        <v>173</v>
      </c>
      <c r="N62" s="209" t="s">
        <v>174</v>
      </c>
      <c r="O62" s="195" t="s">
        <v>180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10"/>
      <c r="B63" s="210"/>
      <c r="C63" s="210"/>
      <c r="D63" s="210"/>
      <c r="E63" s="210"/>
      <c r="F63" s="211"/>
      <c r="G63" s="17">
        <v>1</v>
      </c>
      <c r="H63" s="17">
        <v>2</v>
      </c>
      <c r="I63" s="17">
        <v>3</v>
      </c>
      <c r="J63" s="17">
        <v>4</v>
      </c>
      <c r="K63" s="17">
        <v>5</v>
      </c>
      <c r="L63" s="209"/>
      <c r="M63" s="209"/>
      <c r="N63" s="209"/>
      <c r="O63" s="19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37.5">
      <c r="A64" s="44" t="s">
        <v>34</v>
      </c>
      <c r="B64" s="45" t="s">
        <v>290</v>
      </c>
      <c r="C64" s="43" t="s">
        <v>183</v>
      </c>
      <c r="D64" s="43" t="s">
        <v>149</v>
      </c>
      <c r="E64" s="47">
        <v>10000</v>
      </c>
      <c r="F64" s="43" t="s">
        <v>214</v>
      </c>
      <c r="H64" s="43"/>
      <c r="I64" s="37"/>
      <c r="J64" s="43"/>
      <c r="K64" s="43" t="s">
        <v>165</v>
      </c>
      <c r="L64" s="86">
        <v>4000</v>
      </c>
      <c r="M64" s="47">
        <f>E64-L64</f>
        <v>6000</v>
      </c>
      <c r="N64" s="33"/>
      <c r="O64" s="3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7.5">
      <c r="A65" s="44" t="s">
        <v>35</v>
      </c>
      <c r="B65" s="59" t="s">
        <v>222</v>
      </c>
      <c r="C65" s="43" t="s">
        <v>0</v>
      </c>
      <c r="D65" s="43" t="s">
        <v>149</v>
      </c>
      <c r="E65" s="47">
        <v>10000</v>
      </c>
      <c r="F65" s="43" t="s">
        <v>203</v>
      </c>
      <c r="G65" s="43" t="s">
        <v>165</v>
      </c>
      <c r="H65" s="43"/>
      <c r="I65" s="43"/>
      <c r="J65" s="43"/>
      <c r="K65" s="37"/>
      <c r="L65" s="56">
        <v>0</v>
      </c>
      <c r="M65" s="47">
        <f>E65-L65</f>
        <v>10000</v>
      </c>
      <c r="N65" s="33"/>
      <c r="O65" s="3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75">
      <c r="A66" s="44" t="s">
        <v>36</v>
      </c>
      <c r="B66" s="59" t="s">
        <v>223</v>
      </c>
      <c r="C66" s="43" t="s">
        <v>0</v>
      </c>
      <c r="D66" s="43" t="s">
        <v>149</v>
      </c>
      <c r="E66" s="47">
        <v>10000</v>
      </c>
      <c r="F66" s="43" t="s">
        <v>224</v>
      </c>
      <c r="G66" s="43" t="s">
        <v>165</v>
      </c>
      <c r="H66" s="43"/>
      <c r="I66" s="34"/>
      <c r="J66" s="43"/>
      <c r="K66" s="43"/>
      <c r="L66" s="56">
        <v>0</v>
      </c>
      <c r="M66" s="47">
        <f>E66-L66</f>
        <v>10000</v>
      </c>
      <c r="N66" s="33"/>
      <c r="O66" s="3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56.25">
      <c r="A67" s="44" t="s">
        <v>37</v>
      </c>
      <c r="B67" s="59" t="s">
        <v>225</v>
      </c>
      <c r="C67" s="43" t="s">
        <v>0</v>
      </c>
      <c r="D67" s="43" t="s">
        <v>149</v>
      </c>
      <c r="E67" s="47">
        <v>10000</v>
      </c>
      <c r="F67" s="43" t="s">
        <v>224</v>
      </c>
      <c r="G67" s="43" t="s">
        <v>165</v>
      </c>
      <c r="H67" s="43"/>
      <c r="I67" s="16"/>
      <c r="J67" s="43"/>
      <c r="K67" s="43"/>
      <c r="L67" s="56">
        <v>0</v>
      </c>
      <c r="M67" s="47">
        <f>E67-L67</f>
        <v>10000</v>
      </c>
      <c r="N67" s="43"/>
      <c r="O67" s="2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75">
      <c r="A68" s="44" t="s">
        <v>38</v>
      </c>
      <c r="B68" s="59" t="s">
        <v>226</v>
      </c>
      <c r="C68" s="43" t="s">
        <v>0</v>
      </c>
      <c r="D68" s="43" t="s">
        <v>149</v>
      </c>
      <c r="E68" s="46">
        <v>10000</v>
      </c>
      <c r="F68" s="43" t="s">
        <v>224</v>
      </c>
      <c r="G68" s="43" t="s">
        <v>165</v>
      </c>
      <c r="H68" s="29"/>
      <c r="I68" s="23"/>
      <c r="J68" s="34"/>
      <c r="K68" s="66"/>
      <c r="L68" s="56">
        <v>0</v>
      </c>
      <c r="M68" s="47">
        <f>E68-L68</f>
        <v>10000</v>
      </c>
      <c r="N68" s="33"/>
      <c r="O68" s="3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37.5">
      <c r="A69" s="44" t="s">
        <v>39</v>
      </c>
      <c r="B69" s="59" t="s">
        <v>227</v>
      </c>
      <c r="C69" s="43" t="s">
        <v>0</v>
      </c>
      <c r="D69" s="43" t="s">
        <v>149</v>
      </c>
      <c r="E69" s="67">
        <v>756000</v>
      </c>
      <c r="F69" s="21" t="s">
        <v>228</v>
      </c>
      <c r="G69" s="11"/>
      <c r="H69" s="54"/>
      <c r="I69" s="68"/>
      <c r="J69" s="69"/>
      <c r="K69" s="43" t="s">
        <v>165</v>
      </c>
      <c r="L69" s="61">
        <v>68293</v>
      </c>
      <c r="M69" s="47">
        <v>235307</v>
      </c>
      <c r="N69" s="70"/>
      <c r="O69" s="134" t="s">
        <v>316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40"/>
      <c r="B70" s="62"/>
      <c r="C70" s="72"/>
      <c r="D70" s="72"/>
      <c r="E70" s="73"/>
      <c r="F70" s="55"/>
      <c r="G70" s="40"/>
      <c r="H70" s="40"/>
      <c r="I70" s="72"/>
      <c r="J70" s="40"/>
      <c r="K70" s="40"/>
      <c r="L70" s="40"/>
      <c r="M70" s="73"/>
      <c r="N70" s="55"/>
      <c r="O70" s="4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0"/>
      <c r="B71" s="62"/>
      <c r="C71" s="72"/>
      <c r="D71" s="72"/>
      <c r="E71" s="73"/>
      <c r="F71" s="55"/>
      <c r="G71" s="40"/>
      <c r="H71" s="40"/>
      <c r="I71" s="72"/>
      <c r="J71" s="40"/>
      <c r="K71" s="40"/>
      <c r="L71" s="40"/>
      <c r="M71" s="73"/>
      <c r="N71" s="55"/>
      <c r="O71" s="4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23.25">
      <c r="A72" s="40"/>
      <c r="B72" s="41" t="s">
        <v>175</v>
      </c>
      <c r="C72" s="189" t="s">
        <v>211</v>
      </c>
      <c r="D72" s="189"/>
      <c r="E72" s="190"/>
      <c r="F72" s="189"/>
      <c r="G72" s="189"/>
      <c r="H72" s="189"/>
      <c r="I72" s="189"/>
      <c r="J72" s="189"/>
      <c r="K72" s="189"/>
      <c r="L72" s="189"/>
      <c r="M72" s="190"/>
      <c r="N72" s="190"/>
      <c r="O72" s="190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21">
      <c r="A73" s="74"/>
      <c r="B73" s="40" t="s">
        <v>176</v>
      </c>
      <c r="C73" s="189" t="s">
        <v>130</v>
      </c>
      <c r="D73" s="189"/>
      <c r="E73" s="190"/>
      <c r="F73" s="189"/>
      <c r="G73" s="189"/>
      <c r="H73" s="189" t="s">
        <v>279</v>
      </c>
      <c r="I73" s="190"/>
      <c r="J73" s="190"/>
      <c r="K73" s="190"/>
      <c r="L73" s="190"/>
      <c r="M73" s="190"/>
      <c r="N73" s="190"/>
      <c r="O73" s="190"/>
    </row>
    <row r="74" spans="1:15" ht="18.75">
      <c r="A74" s="213" t="s">
        <v>177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5" ht="18.75">
      <c r="A75" s="197" t="s">
        <v>198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</row>
    <row r="76" spans="1:15" ht="18.75">
      <c r="A76" s="197" t="s">
        <v>166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</row>
    <row r="77" spans="1:15" ht="18.75">
      <c r="A77" s="198" t="s">
        <v>311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1:15" ht="18.75">
      <c r="A78" s="210" t="s">
        <v>178</v>
      </c>
      <c r="B78" s="210" t="s">
        <v>167</v>
      </c>
      <c r="C78" s="209" t="s">
        <v>168</v>
      </c>
      <c r="D78" s="210" t="s">
        <v>169</v>
      </c>
      <c r="E78" s="210" t="s">
        <v>179</v>
      </c>
      <c r="F78" s="209" t="s">
        <v>170</v>
      </c>
      <c r="G78" s="210" t="s">
        <v>171</v>
      </c>
      <c r="H78" s="210"/>
      <c r="I78" s="210"/>
      <c r="J78" s="210"/>
      <c r="K78" s="210"/>
      <c r="L78" s="212" t="s">
        <v>172</v>
      </c>
      <c r="M78" s="209" t="s">
        <v>173</v>
      </c>
      <c r="N78" s="209" t="s">
        <v>174</v>
      </c>
      <c r="O78" s="195" t="s">
        <v>180</v>
      </c>
    </row>
    <row r="79" spans="1:15" ht="18.75">
      <c r="A79" s="210"/>
      <c r="B79" s="210"/>
      <c r="C79" s="210"/>
      <c r="D79" s="210"/>
      <c r="E79" s="210"/>
      <c r="F79" s="211"/>
      <c r="G79" s="17">
        <v>1</v>
      </c>
      <c r="H79" s="17">
        <v>2</v>
      </c>
      <c r="I79" s="17">
        <v>3</v>
      </c>
      <c r="J79" s="17">
        <v>4</v>
      </c>
      <c r="K79" s="17">
        <v>5</v>
      </c>
      <c r="L79" s="209"/>
      <c r="M79" s="209"/>
      <c r="N79" s="209"/>
      <c r="O79" s="196"/>
    </row>
    <row r="80" spans="1:15" ht="37.5">
      <c r="A80" s="44" t="s">
        <v>40</v>
      </c>
      <c r="B80" s="45" t="s">
        <v>293</v>
      </c>
      <c r="C80" s="43" t="s">
        <v>0</v>
      </c>
      <c r="D80" s="43" t="s">
        <v>149</v>
      </c>
      <c r="E80" s="47">
        <v>10000</v>
      </c>
      <c r="F80" s="43" t="s">
        <v>203</v>
      </c>
      <c r="G80" s="43"/>
      <c r="H80" s="37"/>
      <c r="I80" s="34"/>
      <c r="J80" s="43"/>
      <c r="K80" s="43" t="s">
        <v>165</v>
      </c>
      <c r="L80" s="84">
        <v>10000</v>
      </c>
      <c r="M80" s="47">
        <f aca="true" t="shared" si="0" ref="M80:M88">E80-L80</f>
        <v>0</v>
      </c>
      <c r="N80" s="33"/>
      <c r="O80" s="58"/>
    </row>
    <row r="81" spans="1:15" ht="37.5">
      <c r="A81" s="44" t="s">
        <v>41</v>
      </c>
      <c r="B81" s="59" t="s">
        <v>291</v>
      </c>
      <c r="C81" s="43" t="s">
        <v>0</v>
      </c>
      <c r="D81" s="43" t="s">
        <v>149</v>
      </c>
      <c r="E81" s="47">
        <v>10000</v>
      </c>
      <c r="F81" s="43" t="s">
        <v>229</v>
      </c>
      <c r="G81" s="43" t="s">
        <v>165</v>
      </c>
      <c r="H81" s="43"/>
      <c r="I81" s="34"/>
      <c r="J81" s="43"/>
      <c r="L81" s="65">
        <v>0</v>
      </c>
      <c r="M81" s="47">
        <f t="shared" si="0"/>
        <v>10000</v>
      </c>
      <c r="N81" s="33"/>
      <c r="O81" s="85"/>
    </row>
    <row r="82" spans="1:15" ht="21">
      <c r="A82" s="44" t="s">
        <v>42</v>
      </c>
      <c r="B82" s="45" t="s">
        <v>230</v>
      </c>
      <c r="C82" s="43" t="s">
        <v>187</v>
      </c>
      <c r="D82" s="43" t="s">
        <v>149</v>
      </c>
      <c r="E82" s="47">
        <v>20000</v>
      </c>
      <c r="F82" s="83">
        <v>19756</v>
      </c>
      <c r="G82" s="43" t="s">
        <v>165</v>
      </c>
      <c r="H82" s="43"/>
      <c r="I82" s="37"/>
      <c r="J82" s="43"/>
      <c r="K82" s="43"/>
      <c r="L82" s="65">
        <v>0</v>
      </c>
      <c r="M82" s="47">
        <f t="shared" si="0"/>
        <v>20000</v>
      </c>
      <c r="N82" s="33"/>
      <c r="O82" s="85"/>
    </row>
    <row r="83" spans="1:15" ht="21">
      <c r="A83" s="44" t="s">
        <v>43</v>
      </c>
      <c r="B83" s="45" t="s">
        <v>156</v>
      </c>
      <c r="C83" s="43" t="s">
        <v>187</v>
      </c>
      <c r="D83" s="43" t="s">
        <v>149</v>
      </c>
      <c r="E83" s="47">
        <v>12000</v>
      </c>
      <c r="F83" s="43" t="s">
        <v>216</v>
      </c>
      <c r="H83" s="43"/>
      <c r="I83" s="43"/>
      <c r="J83" s="43"/>
      <c r="K83" s="43" t="s">
        <v>165</v>
      </c>
      <c r="L83" s="86">
        <v>12000</v>
      </c>
      <c r="M83" s="47">
        <f t="shared" si="0"/>
        <v>0</v>
      </c>
      <c r="N83" s="33"/>
      <c r="O83" s="31"/>
    </row>
    <row r="84" spans="1:15" ht="21">
      <c r="A84" s="44" t="s">
        <v>44</v>
      </c>
      <c r="B84" s="45" t="s">
        <v>151</v>
      </c>
      <c r="C84" s="43" t="s">
        <v>187</v>
      </c>
      <c r="D84" s="43" t="s">
        <v>149</v>
      </c>
      <c r="E84" s="47">
        <v>5000</v>
      </c>
      <c r="F84" s="83">
        <v>19784</v>
      </c>
      <c r="G84" s="43"/>
      <c r="H84" s="43"/>
      <c r="I84" s="34"/>
      <c r="J84" s="43"/>
      <c r="K84" s="43" t="s">
        <v>165</v>
      </c>
      <c r="L84" s="86">
        <v>5000</v>
      </c>
      <c r="M84" s="47">
        <f t="shared" si="0"/>
        <v>0</v>
      </c>
      <c r="N84" s="33"/>
      <c r="O84" s="85"/>
    </row>
    <row r="85" spans="1:15" ht="37.5">
      <c r="A85" s="44" t="s">
        <v>45</v>
      </c>
      <c r="B85" s="45" t="s">
        <v>292</v>
      </c>
      <c r="C85" s="43" t="s">
        <v>187</v>
      </c>
      <c r="D85" s="43" t="s">
        <v>149</v>
      </c>
      <c r="E85" s="47">
        <v>25000</v>
      </c>
      <c r="F85" s="43" t="s">
        <v>231</v>
      </c>
      <c r="H85" s="43"/>
      <c r="I85" s="16"/>
      <c r="J85" s="43"/>
      <c r="K85" s="43" t="s">
        <v>165</v>
      </c>
      <c r="L85" s="86">
        <v>18540</v>
      </c>
      <c r="M85" s="47">
        <f t="shared" si="0"/>
        <v>6460</v>
      </c>
      <c r="N85" s="43"/>
      <c r="O85" s="29"/>
    </row>
    <row r="86" spans="1:15" ht="21">
      <c r="A86" s="44" t="s">
        <v>46</v>
      </c>
      <c r="B86" s="45" t="s">
        <v>152</v>
      </c>
      <c r="C86" s="43" t="s">
        <v>187</v>
      </c>
      <c r="D86" s="43" t="s">
        <v>149</v>
      </c>
      <c r="E86" s="47">
        <v>5000</v>
      </c>
      <c r="F86" s="83">
        <v>19937</v>
      </c>
      <c r="G86" s="43" t="s">
        <v>165</v>
      </c>
      <c r="H86" s="29"/>
      <c r="I86" s="23"/>
      <c r="J86" s="34"/>
      <c r="K86" s="66"/>
      <c r="L86" s="65">
        <v>0</v>
      </c>
      <c r="M86" s="47">
        <f t="shared" si="0"/>
        <v>5000</v>
      </c>
      <c r="N86" s="33"/>
      <c r="O86" s="31"/>
    </row>
    <row r="87" spans="1:15" ht="21">
      <c r="A87" s="44" t="s">
        <v>47</v>
      </c>
      <c r="B87" s="45" t="s">
        <v>153</v>
      </c>
      <c r="C87" s="43" t="s">
        <v>187</v>
      </c>
      <c r="D87" s="43" t="s">
        <v>149</v>
      </c>
      <c r="E87" s="47">
        <v>15000</v>
      </c>
      <c r="F87" s="83">
        <v>19725</v>
      </c>
      <c r="G87" s="43"/>
      <c r="H87" s="29"/>
      <c r="I87" s="23"/>
      <c r="J87" s="34"/>
      <c r="K87" s="43" t="s">
        <v>165</v>
      </c>
      <c r="L87" s="86">
        <v>14996</v>
      </c>
      <c r="M87" s="47">
        <f t="shared" si="0"/>
        <v>4</v>
      </c>
      <c r="N87" s="33"/>
      <c r="O87" s="31"/>
    </row>
    <row r="88" spans="1:15" ht="21">
      <c r="A88" s="44" t="s">
        <v>48</v>
      </c>
      <c r="B88" s="45" t="s">
        <v>154</v>
      </c>
      <c r="C88" s="52" t="s">
        <v>187</v>
      </c>
      <c r="D88" s="43" t="s">
        <v>149</v>
      </c>
      <c r="E88" s="47">
        <v>3000</v>
      </c>
      <c r="F88" s="83" t="s">
        <v>232</v>
      </c>
      <c r="G88" s="43" t="s">
        <v>165</v>
      </c>
      <c r="H88" s="37"/>
      <c r="I88" s="34"/>
      <c r="J88" s="43"/>
      <c r="K88" s="43"/>
      <c r="L88" s="65">
        <v>0</v>
      </c>
      <c r="M88" s="47">
        <f t="shared" si="0"/>
        <v>3000</v>
      </c>
      <c r="N88" s="33"/>
      <c r="O88" s="58"/>
    </row>
    <row r="89" spans="1:15" ht="21">
      <c r="A89" s="44" t="s">
        <v>49</v>
      </c>
      <c r="B89" s="91" t="s">
        <v>155</v>
      </c>
      <c r="C89" s="52" t="s">
        <v>187</v>
      </c>
      <c r="D89" s="43" t="s">
        <v>149</v>
      </c>
      <c r="E89" s="47">
        <v>100000</v>
      </c>
      <c r="F89" s="83">
        <v>19815</v>
      </c>
      <c r="G89" s="43"/>
      <c r="H89" s="43"/>
      <c r="I89" s="34"/>
      <c r="K89" s="43" t="s">
        <v>165</v>
      </c>
      <c r="L89" s="86">
        <v>105466</v>
      </c>
      <c r="M89" s="47">
        <v>24534</v>
      </c>
      <c r="N89" s="33"/>
      <c r="O89" s="32" t="s">
        <v>14</v>
      </c>
    </row>
    <row r="90" spans="1:15" ht="21">
      <c r="A90" s="44" t="s">
        <v>50</v>
      </c>
      <c r="B90" s="45" t="s">
        <v>157</v>
      </c>
      <c r="C90" s="52" t="s">
        <v>187</v>
      </c>
      <c r="D90" s="43" t="s">
        <v>149</v>
      </c>
      <c r="E90" s="47">
        <v>40000</v>
      </c>
      <c r="F90" s="83">
        <v>19906</v>
      </c>
      <c r="G90" s="43" t="s">
        <v>165</v>
      </c>
      <c r="H90" s="43"/>
      <c r="I90" s="37"/>
      <c r="J90" s="43"/>
      <c r="K90" s="43"/>
      <c r="L90" s="65">
        <v>0</v>
      </c>
      <c r="M90" s="47">
        <f>E90-L90</f>
        <v>40000</v>
      </c>
      <c r="N90" s="33"/>
      <c r="O90" s="31"/>
    </row>
    <row r="91" spans="1:15" ht="21">
      <c r="A91" s="44" t="s">
        <v>51</v>
      </c>
      <c r="B91" s="45" t="s">
        <v>160</v>
      </c>
      <c r="C91" s="52" t="s">
        <v>187</v>
      </c>
      <c r="D91" s="43" t="s">
        <v>149</v>
      </c>
      <c r="E91" s="47">
        <v>150000</v>
      </c>
      <c r="F91" s="83">
        <v>19664</v>
      </c>
      <c r="G91" s="43"/>
      <c r="H91" s="43"/>
      <c r="I91" s="43"/>
      <c r="K91" s="43" t="s">
        <v>165</v>
      </c>
      <c r="L91" s="86">
        <v>219980</v>
      </c>
      <c r="M91" s="47">
        <v>20</v>
      </c>
      <c r="N91" s="33"/>
      <c r="O91" s="32" t="s">
        <v>264</v>
      </c>
    </row>
    <row r="92" spans="1:15" ht="21">
      <c r="A92" s="44" t="s">
        <v>52</v>
      </c>
      <c r="B92" s="45" t="s">
        <v>233</v>
      </c>
      <c r="C92" s="52" t="s">
        <v>187</v>
      </c>
      <c r="D92" s="43" t="s">
        <v>149</v>
      </c>
      <c r="E92" s="47">
        <v>5000</v>
      </c>
      <c r="F92" s="83" t="s">
        <v>234</v>
      </c>
      <c r="H92" s="43"/>
      <c r="I92" s="34"/>
      <c r="J92" s="43"/>
      <c r="K92" s="43" t="s">
        <v>165</v>
      </c>
      <c r="L92" s="86">
        <v>20000</v>
      </c>
      <c r="M92" s="47">
        <v>0</v>
      </c>
      <c r="N92" s="33"/>
      <c r="O92" s="32" t="s">
        <v>15</v>
      </c>
    </row>
    <row r="93" spans="1:15" ht="37.5">
      <c r="A93" s="44" t="s">
        <v>83</v>
      </c>
      <c r="B93" s="45" t="s">
        <v>235</v>
      </c>
      <c r="C93" s="52" t="s">
        <v>187</v>
      </c>
      <c r="D93" s="43" t="s">
        <v>149</v>
      </c>
      <c r="E93" s="47">
        <v>5000</v>
      </c>
      <c r="F93" s="83" t="s">
        <v>236</v>
      </c>
      <c r="G93" s="43" t="s">
        <v>165</v>
      </c>
      <c r="H93" s="43"/>
      <c r="I93" s="16"/>
      <c r="J93" s="43"/>
      <c r="K93" s="11"/>
      <c r="L93" s="65">
        <v>0</v>
      </c>
      <c r="M93" s="47">
        <f>E93-L93</f>
        <v>5000</v>
      </c>
      <c r="N93" s="43"/>
      <c r="O93" s="29"/>
    </row>
    <row r="94" spans="1:15" ht="21">
      <c r="A94" s="40"/>
      <c r="B94" s="87"/>
      <c r="C94" s="88"/>
      <c r="D94" s="63"/>
      <c r="E94" s="64"/>
      <c r="F94" s="63"/>
      <c r="G94" s="40"/>
      <c r="H94" s="40"/>
      <c r="I94" s="72"/>
      <c r="J94" s="89"/>
      <c r="K94" s="40"/>
      <c r="L94" s="90"/>
      <c r="M94" s="73"/>
      <c r="N94" s="55"/>
      <c r="O94" s="42"/>
    </row>
    <row r="95" spans="1:15" ht="21">
      <c r="A95" s="40"/>
      <c r="B95" s="62"/>
      <c r="C95" s="72"/>
      <c r="D95" s="72"/>
      <c r="E95" s="73"/>
      <c r="F95" s="55"/>
      <c r="G95" s="40"/>
      <c r="H95" s="40"/>
      <c r="I95" s="72"/>
      <c r="J95" s="40"/>
      <c r="K95" s="40"/>
      <c r="L95" s="40"/>
      <c r="M95" s="73"/>
      <c r="N95" s="55"/>
      <c r="O95" s="42"/>
    </row>
    <row r="96" spans="1:15" ht="18.75">
      <c r="A96" s="40"/>
      <c r="B96" s="41" t="s">
        <v>175</v>
      </c>
      <c r="C96" s="189" t="s">
        <v>211</v>
      </c>
      <c r="D96" s="189"/>
      <c r="E96" s="190"/>
      <c r="F96" s="189"/>
      <c r="G96" s="189"/>
      <c r="H96" s="189"/>
      <c r="I96" s="189"/>
      <c r="J96" s="189"/>
      <c r="K96" s="189"/>
      <c r="L96" s="189"/>
      <c r="M96" s="190"/>
      <c r="N96" s="190"/>
      <c r="O96" s="190"/>
    </row>
    <row r="97" spans="1:15" ht="21">
      <c r="A97" s="74"/>
      <c r="B97" s="40" t="s">
        <v>176</v>
      </c>
      <c r="C97" s="189" t="s">
        <v>130</v>
      </c>
      <c r="D97" s="189"/>
      <c r="E97" s="190"/>
      <c r="F97" s="189"/>
      <c r="G97" s="189"/>
      <c r="H97" s="189" t="s">
        <v>279</v>
      </c>
      <c r="I97" s="190"/>
      <c r="J97" s="190"/>
      <c r="K97" s="190"/>
      <c r="L97" s="190"/>
      <c r="M97" s="190"/>
      <c r="N97" s="190"/>
      <c r="O97" s="190"/>
    </row>
    <row r="98" spans="1:15" ht="18.75">
      <c r="A98" s="213" t="s">
        <v>177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15" ht="18.75">
      <c r="A99" s="197" t="s">
        <v>198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8.75">
      <c r="A100" s="197" t="s">
        <v>166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8.75">
      <c r="A101" s="198" t="s">
        <v>311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18.75">
      <c r="A102" s="210" t="s">
        <v>178</v>
      </c>
      <c r="B102" s="210" t="s">
        <v>167</v>
      </c>
      <c r="C102" s="209" t="s">
        <v>168</v>
      </c>
      <c r="D102" s="210" t="s">
        <v>169</v>
      </c>
      <c r="E102" s="210" t="s">
        <v>179</v>
      </c>
      <c r="F102" s="209" t="s">
        <v>170</v>
      </c>
      <c r="G102" s="210" t="s">
        <v>171</v>
      </c>
      <c r="H102" s="210"/>
      <c r="I102" s="210"/>
      <c r="J102" s="210"/>
      <c r="K102" s="210"/>
      <c r="L102" s="212" t="s">
        <v>172</v>
      </c>
      <c r="M102" s="209" t="s">
        <v>173</v>
      </c>
      <c r="N102" s="209" t="s">
        <v>174</v>
      </c>
      <c r="O102" s="195" t="s">
        <v>180</v>
      </c>
    </row>
    <row r="103" spans="1:15" ht="18.75">
      <c r="A103" s="210"/>
      <c r="B103" s="210"/>
      <c r="C103" s="210"/>
      <c r="D103" s="210"/>
      <c r="E103" s="210"/>
      <c r="F103" s="211"/>
      <c r="G103" s="17">
        <v>1</v>
      </c>
      <c r="H103" s="17">
        <v>2</v>
      </c>
      <c r="I103" s="17">
        <v>3</v>
      </c>
      <c r="J103" s="17">
        <v>4</v>
      </c>
      <c r="K103" s="17">
        <v>5</v>
      </c>
      <c r="L103" s="209"/>
      <c r="M103" s="209"/>
      <c r="N103" s="209"/>
      <c r="O103" s="196"/>
    </row>
    <row r="104" spans="1:15" ht="37.5">
      <c r="A104" s="44" t="s">
        <v>84</v>
      </c>
      <c r="B104" s="45" t="s">
        <v>239</v>
      </c>
      <c r="C104" s="52" t="s">
        <v>187</v>
      </c>
      <c r="D104" s="43" t="s">
        <v>149</v>
      </c>
      <c r="E104" s="47">
        <v>15000</v>
      </c>
      <c r="F104" s="83">
        <v>19845</v>
      </c>
      <c r="G104" s="43" t="s">
        <v>165</v>
      </c>
      <c r="H104" s="29"/>
      <c r="I104" s="23"/>
      <c r="J104" s="34"/>
      <c r="K104" s="66"/>
      <c r="L104" s="65">
        <v>0</v>
      </c>
      <c r="M104" s="49">
        <f>E104-L104</f>
        <v>15000</v>
      </c>
      <c r="N104" s="33"/>
      <c r="O104" s="31"/>
    </row>
    <row r="105" spans="1:15" ht="37.5">
      <c r="A105" s="44" t="s">
        <v>85</v>
      </c>
      <c r="B105" s="45" t="s">
        <v>237</v>
      </c>
      <c r="C105" s="52" t="s">
        <v>187</v>
      </c>
      <c r="D105" s="43" t="s">
        <v>149</v>
      </c>
      <c r="E105" s="47">
        <v>30000</v>
      </c>
      <c r="F105" s="43" t="s">
        <v>238</v>
      </c>
      <c r="G105" s="43" t="s">
        <v>165</v>
      </c>
      <c r="H105" s="29"/>
      <c r="I105" s="23"/>
      <c r="J105" s="34"/>
      <c r="L105" s="65">
        <v>0</v>
      </c>
      <c r="M105" s="49">
        <f>E105-L105</f>
        <v>30000</v>
      </c>
      <c r="N105" s="33"/>
      <c r="O105" s="31"/>
    </row>
    <row r="106" spans="1:15" ht="21">
      <c r="A106" s="44" t="s">
        <v>53</v>
      </c>
      <c r="B106" s="93" t="s">
        <v>163</v>
      </c>
      <c r="C106" s="52" t="s">
        <v>187</v>
      </c>
      <c r="D106" s="43" t="s">
        <v>149</v>
      </c>
      <c r="E106" s="47">
        <v>200000</v>
      </c>
      <c r="F106" s="83" t="s">
        <v>240</v>
      </c>
      <c r="H106" s="29"/>
      <c r="I106" s="37"/>
      <c r="J106" s="34"/>
      <c r="K106" s="43" t="s">
        <v>165</v>
      </c>
      <c r="L106" s="28">
        <v>90758</v>
      </c>
      <c r="M106" s="49">
        <f>E106-L106</f>
        <v>109242</v>
      </c>
      <c r="N106" s="33"/>
      <c r="O106" s="31"/>
    </row>
    <row r="107" spans="1:15" ht="37.5">
      <c r="A107" s="44" t="s">
        <v>54</v>
      </c>
      <c r="B107" s="94" t="s">
        <v>158</v>
      </c>
      <c r="C107" s="52" t="s">
        <v>187</v>
      </c>
      <c r="D107" s="43" t="s">
        <v>149</v>
      </c>
      <c r="E107" s="47">
        <v>10000</v>
      </c>
      <c r="F107" s="43" t="s">
        <v>231</v>
      </c>
      <c r="G107" s="43" t="s">
        <v>165</v>
      </c>
      <c r="H107" s="29"/>
      <c r="I107" s="23"/>
      <c r="J107" s="34"/>
      <c r="K107" s="29"/>
      <c r="L107" s="49">
        <v>0</v>
      </c>
      <c r="M107" s="49">
        <f>E107-L107</f>
        <v>10000</v>
      </c>
      <c r="N107" s="33"/>
      <c r="O107" s="31"/>
    </row>
    <row r="108" spans="1:15" ht="37.5">
      <c r="A108" s="44"/>
      <c r="B108" s="157" t="s">
        <v>241</v>
      </c>
      <c r="C108" s="52"/>
      <c r="D108" s="43"/>
      <c r="E108" s="47"/>
      <c r="F108" s="83"/>
      <c r="G108" s="43"/>
      <c r="H108" s="29"/>
      <c r="I108" s="23"/>
      <c r="J108" s="34"/>
      <c r="K108" s="29"/>
      <c r="L108" s="28"/>
      <c r="M108" s="95"/>
      <c r="N108" s="33"/>
      <c r="O108" s="31"/>
    </row>
    <row r="109" spans="1:15" ht="56.25">
      <c r="A109" s="44" t="s">
        <v>55</v>
      </c>
      <c r="B109" s="45" t="s">
        <v>317</v>
      </c>
      <c r="C109" s="52" t="s">
        <v>187</v>
      </c>
      <c r="D109" s="43" t="s">
        <v>149</v>
      </c>
      <c r="E109" s="47">
        <v>252000</v>
      </c>
      <c r="F109" s="83" t="s">
        <v>242</v>
      </c>
      <c r="H109" s="29"/>
      <c r="I109" s="23"/>
      <c r="J109" s="34"/>
      <c r="K109" s="43" t="s">
        <v>165</v>
      </c>
      <c r="L109" s="49">
        <v>180000</v>
      </c>
      <c r="M109" s="49">
        <f>E109-L109</f>
        <v>72000</v>
      </c>
      <c r="N109" s="33"/>
      <c r="O109" s="31"/>
    </row>
    <row r="110" spans="1:15" ht="21">
      <c r="A110" s="44" t="s">
        <v>56</v>
      </c>
      <c r="B110" s="45" t="s">
        <v>243</v>
      </c>
      <c r="C110" s="52" t="s">
        <v>187</v>
      </c>
      <c r="D110" s="43" t="s">
        <v>149</v>
      </c>
      <c r="E110" s="47">
        <v>600</v>
      </c>
      <c r="F110" s="83" t="s">
        <v>242</v>
      </c>
      <c r="G110" s="43" t="s">
        <v>165</v>
      </c>
      <c r="H110" s="29"/>
      <c r="I110" s="23"/>
      <c r="J110" s="34"/>
      <c r="L110" s="49">
        <v>0</v>
      </c>
      <c r="M110" s="28">
        <f>E110-L110</f>
        <v>600</v>
      </c>
      <c r="N110" s="33"/>
      <c r="O110" s="32"/>
    </row>
    <row r="111" spans="1:15" ht="21">
      <c r="A111" s="44" t="s">
        <v>57</v>
      </c>
      <c r="B111" s="45" t="s">
        <v>82</v>
      </c>
      <c r="C111" s="52" t="s">
        <v>187</v>
      </c>
      <c r="D111" s="43" t="s">
        <v>149</v>
      </c>
      <c r="E111" s="47">
        <v>36000</v>
      </c>
      <c r="F111" s="83" t="s">
        <v>242</v>
      </c>
      <c r="G111" s="43" t="s">
        <v>165</v>
      </c>
      <c r="H111" s="29"/>
      <c r="I111" s="23"/>
      <c r="J111" s="11"/>
      <c r="K111" s="29"/>
      <c r="L111" s="49">
        <v>0</v>
      </c>
      <c r="M111" s="28">
        <f>E111-L111</f>
        <v>36000</v>
      </c>
      <c r="N111" s="33"/>
      <c r="O111" s="32"/>
    </row>
    <row r="112" spans="1:15" ht="37.5">
      <c r="A112" s="44" t="s">
        <v>58</v>
      </c>
      <c r="B112" s="45" t="s">
        <v>161</v>
      </c>
      <c r="C112" s="52" t="s">
        <v>183</v>
      </c>
      <c r="D112" s="43" t="s">
        <v>149</v>
      </c>
      <c r="E112" s="47">
        <v>10000</v>
      </c>
      <c r="F112" s="83" t="s">
        <v>244</v>
      </c>
      <c r="G112" s="43"/>
      <c r="H112" s="43"/>
      <c r="I112" s="34"/>
      <c r="J112" s="43"/>
      <c r="K112" s="43" t="s">
        <v>165</v>
      </c>
      <c r="L112" s="84">
        <v>21911.83</v>
      </c>
      <c r="M112" s="47">
        <v>8088.17</v>
      </c>
      <c r="N112" s="33"/>
      <c r="O112" s="132" t="s">
        <v>18</v>
      </c>
    </row>
    <row r="113" spans="1:15" ht="37.5">
      <c r="A113" s="44" t="s">
        <v>59</v>
      </c>
      <c r="B113" s="45" t="s">
        <v>161</v>
      </c>
      <c r="C113" s="52" t="s">
        <v>183</v>
      </c>
      <c r="D113" s="43" t="s">
        <v>149</v>
      </c>
      <c r="E113" s="47">
        <v>10000</v>
      </c>
      <c r="F113" s="83" t="s">
        <v>244</v>
      </c>
      <c r="G113" s="11"/>
      <c r="H113" s="43"/>
      <c r="I113" s="34"/>
      <c r="J113" s="43"/>
      <c r="K113" s="43" t="s">
        <v>165</v>
      </c>
      <c r="L113" s="86">
        <v>27728.91</v>
      </c>
      <c r="M113" s="47">
        <v>2271.09</v>
      </c>
      <c r="N113" s="33"/>
      <c r="O113" s="132" t="s">
        <v>18</v>
      </c>
    </row>
    <row r="114" spans="1:15" ht="37.5">
      <c r="A114" s="44" t="s">
        <v>60</v>
      </c>
      <c r="B114" s="45" t="s">
        <v>161</v>
      </c>
      <c r="C114" s="52" t="s">
        <v>184</v>
      </c>
      <c r="D114" s="43" t="s">
        <v>149</v>
      </c>
      <c r="E114" s="47">
        <v>10000</v>
      </c>
      <c r="F114" s="43" t="s">
        <v>201</v>
      </c>
      <c r="G114" s="43"/>
      <c r="H114" s="43"/>
      <c r="I114" s="34"/>
      <c r="J114" s="43"/>
      <c r="K114" s="43" t="s">
        <v>165</v>
      </c>
      <c r="L114" s="86">
        <v>2805</v>
      </c>
      <c r="M114" s="47">
        <f>E114-L114</f>
        <v>7195</v>
      </c>
      <c r="N114" s="33"/>
      <c r="O114" s="31"/>
    </row>
    <row r="115" spans="1:15" ht="21">
      <c r="A115" s="123"/>
      <c r="B115" s="62"/>
      <c r="C115" s="88"/>
      <c r="D115" s="63"/>
      <c r="E115" s="118"/>
      <c r="F115" s="63"/>
      <c r="G115" s="63"/>
      <c r="H115" s="63"/>
      <c r="I115" s="89"/>
      <c r="J115" s="63"/>
      <c r="K115" s="63"/>
      <c r="L115" s="136"/>
      <c r="M115" s="118"/>
      <c r="N115" s="55"/>
      <c r="O115" s="42"/>
    </row>
    <row r="116" spans="1:15" ht="18.75">
      <c r="A116" s="40"/>
      <c r="B116" s="41" t="s">
        <v>175</v>
      </c>
      <c r="C116" s="189" t="s">
        <v>211</v>
      </c>
      <c r="D116" s="189"/>
      <c r="E116" s="190"/>
      <c r="F116" s="189"/>
      <c r="G116" s="189"/>
      <c r="H116" s="189"/>
      <c r="I116" s="189"/>
      <c r="J116" s="189"/>
      <c r="K116" s="189"/>
      <c r="L116" s="189"/>
      <c r="M116" s="190"/>
      <c r="N116" s="190"/>
      <c r="O116" s="190"/>
    </row>
    <row r="117" spans="1:15" ht="21">
      <c r="A117" s="74"/>
      <c r="B117" s="40" t="s">
        <v>176</v>
      </c>
      <c r="C117" s="189" t="s">
        <v>130</v>
      </c>
      <c r="D117" s="189"/>
      <c r="E117" s="190"/>
      <c r="F117" s="189"/>
      <c r="G117" s="189"/>
      <c r="H117" s="189" t="s">
        <v>279</v>
      </c>
      <c r="I117" s="190"/>
      <c r="J117" s="190"/>
      <c r="K117" s="190"/>
      <c r="L117" s="190"/>
      <c r="M117" s="190"/>
      <c r="N117" s="190"/>
      <c r="O117" s="190"/>
    </row>
    <row r="118" spans="1:15" ht="21">
      <c r="A118" s="74"/>
      <c r="B118" s="40"/>
      <c r="C118" s="124"/>
      <c r="D118" s="124"/>
      <c r="E118" s="125"/>
      <c r="F118" s="124"/>
      <c r="G118" s="124"/>
      <c r="H118" s="124"/>
      <c r="I118" s="125"/>
      <c r="J118" s="125"/>
      <c r="K118" s="125"/>
      <c r="L118" s="125"/>
      <c r="M118" s="125"/>
      <c r="N118" s="125"/>
      <c r="O118" s="125"/>
    </row>
    <row r="119" spans="1:15" ht="18.75">
      <c r="A119" s="213" t="s">
        <v>177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</row>
    <row r="120" spans="1:15" ht="18.75">
      <c r="A120" s="197" t="s">
        <v>198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1:15" ht="18.75">
      <c r="A121" s="197" t="s">
        <v>166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</row>
    <row r="122" spans="1:15" ht="18.75">
      <c r="A122" s="198" t="s">
        <v>311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</row>
    <row r="123" spans="1:15" ht="40.5" customHeight="1">
      <c r="A123" s="210" t="s">
        <v>178</v>
      </c>
      <c r="B123" s="210" t="s">
        <v>167</v>
      </c>
      <c r="C123" s="209" t="s">
        <v>168</v>
      </c>
      <c r="D123" s="210" t="s">
        <v>169</v>
      </c>
      <c r="E123" s="210" t="s">
        <v>179</v>
      </c>
      <c r="F123" s="209" t="s">
        <v>170</v>
      </c>
      <c r="G123" s="210" t="s">
        <v>171</v>
      </c>
      <c r="H123" s="210"/>
      <c r="I123" s="210"/>
      <c r="J123" s="210"/>
      <c r="K123" s="210"/>
      <c r="L123" s="212" t="s">
        <v>172</v>
      </c>
      <c r="M123" s="209" t="s">
        <v>173</v>
      </c>
      <c r="N123" s="209" t="s">
        <v>174</v>
      </c>
      <c r="O123" s="195" t="s">
        <v>180</v>
      </c>
    </row>
    <row r="124" spans="1:15" ht="15" customHeight="1">
      <c r="A124" s="210"/>
      <c r="B124" s="210"/>
      <c r="C124" s="210"/>
      <c r="D124" s="210"/>
      <c r="E124" s="210"/>
      <c r="F124" s="211"/>
      <c r="G124" s="17">
        <v>1</v>
      </c>
      <c r="H124" s="17">
        <v>2</v>
      </c>
      <c r="I124" s="17">
        <v>3</v>
      </c>
      <c r="J124" s="17">
        <v>4</v>
      </c>
      <c r="K124" s="17">
        <v>5</v>
      </c>
      <c r="L124" s="209"/>
      <c r="M124" s="209"/>
      <c r="N124" s="209"/>
      <c r="O124" s="196"/>
    </row>
    <row r="125" spans="1:15" ht="37.5">
      <c r="A125" s="44" t="s">
        <v>61</v>
      </c>
      <c r="B125" s="45" t="s">
        <v>161</v>
      </c>
      <c r="C125" s="52" t="s">
        <v>185</v>
      </c>
      <c r="D125" s="43" t="s">
        <v>149</v>
      </c>
      <c r="E125" s="47">
        <v>20000</v>
      </c>
      <c r="F125" s="43" t="s">
        <v>244</v>
      </c>
      <c r="G125" s="43"/>
      <c r="H125" s="43"/>
      <c r="I125" s="43"/>
      <c r="J125" s="43"/>
      <c r="K125" s="43" t="s">
        <v>165</v>
      </c>
      <c r="L125" s="86">
        <v>13752.13</v>
      </c>
      <c r="M125" s="47">
        <v>16247.87</v>
      </c>
      <c r="N125" s="33"/>
      <c r="O125" s="132" t="s">
        <v>16</v>
      </c>
    </row>
    <row r="126" spans="1:15" ht="36.75" customHeight="1">
      <c r="A126" s="44" t="s">
        <v>62</v>
      </c>
      <c r="B126" s="45" t="s">
        <v>161</v>
      </c>
      <c r="C126" s="43" t="s">
        <v>0</v>
      </c>
      <c r="D126" s="43" t="s">
        <v>149</v>
      </c>
      <c r="E126" s="47">
        <v>30000</v>
      </c>
      <c r="F126" s="43" t="s">
        <v>201</v>
      </c>
      <c r="G126" s="43"/>
      <c r="H126" s="43"/>
      <c r="I126" s="34"/>
      <c r="J126" s="43"/>
      <c r="K126" s="43" t="s">
        <v>165</v>
      </c>
      <c r="L126" s="86">
        <v>20346.09</v>
      </c>
      <c r="M126" s="47">
        <f aca="true" t="shared" si="1" ref="M126:M134">E126-L126</f>
        <v>9653.91</v>
      </c>
      <c r="N126" s="33"/>
      <c r="O126" s="31"/>
    </row>
    <row r="127" spans="1:15" ht="42" customHeight="1">
      <c r="A127" s="44" t="s">
        <v>63</v>
      </c>
      <c r="B127" s="57" t="s">
        <v>161</v>
      </c>
      <c r="C127" s="43" t="s">
        <v>0</v>
      </c>
      <c r="D127" s="43" t="s">
        <v>149</v>
      </c>
      <c r="E127" s="47">
        <v>10000</v>
      </c>
      <c r="F127" s="43" t="s">
        <v>201</v>
      </c>
      <c r="G127" s="43" t="s">
        <v>165</v>
      </c>
      <c r="H127" s="43"/>
      <c r="I127" s="16"/>
      <c r="J127" s="43"/>
      <c r="K127" s="11"/>
      <c r="L127" s="65">
        <v>0</v>
      </c>
      <c r="M127" s="47">
        <f t="shared" si="1"/>
        <v>10000</v>
      </c>
      <c r="N127" s="43"/>
      <c r="O127" s="29"/>
    </row>
    <row r="128" spans="1:15" ht="37.5">
      <c r="A128" s="44" t="s">
        <v>86</v>
      </c>
      <c r="B128" s="57" t="s">
        <v>161</v>
      </c>
      <c r="C128" s="52" t="s">
        <v>187</v>
      </c>
      <c r="D128" s="43" t="s">
        <v>149</v>
      </c>
      <c r="E128" s="47">
        <v>20000</v>
      </c>
      <c r="F128" s="43" t="s">
        <v>224</v>
      </c>
      <c r="G128" s="43"/>
      <c r="H128" s="29"/>
      <c r="I128" s="23"/>
      <c r="J128" s="34"/>
      <c r="K128" s="43" t="s">
        <v>165</v>
      </c>
      <c r="L128" s="86">
        <v>6100</v>
      </c>
      <c r="M128" s="47">
        <f t="shared" si="1"/>
        <v>13900</v>
      </c>
      <c r="N128" s="33"/>
      <c r="O128" s="31"/>
    </row>
    <row r="129" spans="1:15" ht="21">
      <c r="A129" s="44" t="s">
        <v>87</v>
      </c>
      <c r="B129" s="48" t="s">
        <v>72</v>
      </c>
      <c r="C129" s="52" t="s">
        <v>183</v>
      </c>
      <c r="D129" s="43" t="s">
        <v>149</v>
      </c>
      <c r="E129" s="47">
        <v>100000</v>
      </c>
      <c r="F129" s="43" t="s">
        <v>228</v>
      </c>
      <c r="G129" s="29"/>
      <c r="H129" s="29"/>
      <c r="I129" s="23"/>
      <c r="J129" s="34"/>
      <c r="K129" s="43" t="s">
        <v>165</v>
      </c>
      <c r="L129" s="92">
        <v>41501</v>
      </c>
      <c r="M129" s="47">
        <f t="shared" si="1"/>
        <v>58499</v>
      </c>
      <c r="N129" s="33"/>
      <c r="O129" s="31"/>
    </row>
    <row r="130" spans="1:15" ht="21">
      <c r="A130" s="44" t="s">
        <v>196</v>
      </c>
      <c r="B130" s="48" t="s">
        <v>72</v>
      </c>
      <c r="C130" s="52" t="s">
        <v>183</v>
      </c>
      <c r="D130" s="43" t="s">
        <v>149</v>
      </c>
      <c r="E130" s="47">
        <v>10000</v>
      </c>
      <c r="F130" s="43" t="s">
        <v>228</v>
      </c>
      <c r="G130" s="43" t="s">
        <v>165</v>
      </c>
      <c r="H130" s="29"/>
      <c r="I130" s="23"/>
      <c r="J130" s="34"/>
      <c r="K130" s="29"/>
      <c r="L130" s="56">
        <v>0</v>
      </c>
      <c r="M130" s="47">
        <f t="shared" si="1"/>
        <v>10000</v>
      </c>
      <c r="N130" s="33"/>
      <c r="O130" s="31"/>
    </row>
    <row r="131" spans="1:15" ht="21">
      <c r="A131" s="44" t="s">
        <v>64</v>
      </c>
      <c r="B131" s="57" t="s">
        <v>72</v>
      </c>
      <c r="C131" s="52" t="s">
        <v>184</v>
      </c>
      <c r="D131" s="43" t="s">
        <v>149</v>
      </c>
      <c r="E131" s="47">
        <v>60000</v>
      </c>
      <c r="F131" s="43" t="s">
        <v>228</v>
      </c>
      <c r="G131" s="29"/>
      <c r="H131" s="29"/>
      <c r="I131" s="23"/>
      <c r="J131" s="34"/>
      <c r="K131" s="43" t="s">
        <v>165</v>
      </c>
      <c r="L131" s="92">
        <v>23824</v>
      </c>
      <c r="M131" s="47">
        <f t="shared" si="1"/>
        <v>36176</v>
      </c>
      <c r="N131" s="33"/>
      <c r="O131" s="31"/>
    </row>
    <row r="132" spans="1:15" ht="21">
      <c r="A132" s="44" t="s">
        <v>65</v>
      </c>
      <c r="B132" s="57" t="s">
        <v>72</v>
      </c>
      <c r="C132" s="52" t="s">
        <v>185</v>
      </c>
      <c r="D132" s="43" t="s">
        <v>149</v>
      </c>
      <c r="E132" s="47">
        <v>20000</v>
      </c>
      <c r="F132" s="83" t="s">
        <v>228</v>
      </c>
      <c r="G132" s="43" t="s">
        <v>165</v>
      </c>
      <c r="H132" s="43"/>
      <c r="I132" s="34"/>
      <c r="J132" s="43"/>
      <c r="K132" s="43"/>
      <c r="L132" s="56">
        <v>0</v>
      </c>
      <c r="M132" s="47">
        <v>10000</v>
      </c>
      <c r="N132" s="33"/>
      <c r="O132" s="58" t="s">
        <v>17</v>
      </c>
    </row>
    <row r="133" spans="1:15" ht="19.5" customHeight="1">
      <c r="A133" s="44" t="s">
        <v>66</v>
      </c>
      <c r="B133" s="45" t="s">
        <v>72</v>
      </c>
      <c r="C133" s="43" t="s">
        <v>0</v>
      </c>
      <c r="D133" s="43" t="s">
        <v>149</v>
      </c>
      <c r="E133" s="47">
        <v>20000</v>
      </c>
      <c r="F133" s="83" t="s">
        <v>228</v>
      </c>
      <c r="G133" s="43"/>
      <c r="H133" s="43"/>
      <c r="I133" s="34"/>
      <c r="J133" s="43"/>
      <c r="K133" s="43" t="s">
        <v>165</v>
      </c>
      <c r="L133" s="61">
        <v>1375</v>
      </c>
      <c r="M133" s="47">
        <f t="shared" si="1"/>
        <v>18625</v>
      </c>
      <c r="N133" s="33"/>
      <c r="O133" s="31"/>
    </row>
    <row r="134" spans="1:15" ht="21">
      <c r="A134" s="44" t="s">
        <v>67</v>
      </c>
      <c r="B134" s="45" t="s">
        <v>72</v>
      </c>
      <c r="C134" s="97" t="s">
        <v>187</v>
      </c>
      <c r="D134" s="43" t="s">
        <v>149</v>
      </c>
      <c r="E134" s="47">
        <v>30000</v>
      </c>
      <c r="F134" s="83" t="s">
        <v>228</v>
      </c>
      <c r="G134" s="43"/>
      <c r="H134" s="43"/>
      <c r="I134" s="37"/>
      <c r="J134" s="43"/>
      <c r="K134" s="43" t="s">
        <v>165</v>
      </c>
      <c r="L134" s="61">
        <v>13637</v>
      </c>
      <c r="M134" s="47">
        <f t="shared" si="1"/>
        <v>16363</v>
      </c>
      <c r="N134" s="33"/>
      <c r="O134" s="31"/>
    </row>
    <row r="135" spans="1:15" ht="21">
      <c r="A135" s="44" t="s">
        <v>68</v>
      </c>
      <c r="B135" s="45" t="s">
        <v>74</v>
      </c>
      <c r="C135" s="52" t="s">
        <v>183</v>
      </c>
      <c r="D135" s="43" t="s">
        <v>149</v>
      </c>
      <c r="E135" s="47">
        <v>10000</v>
      </c>
      <c r="F135" s="43" t="s">
        <v>201</v>
      </c>
      <c r="H135" s="43"/>
      <c r="I135" s="34"/>
      <c r="J135" s="43"/>
      <c r="K135" s="43" t="s">
        <v>165</v>
      </c>
      <c r="L135" s="61">
        <v>40775</v>
      </c>
      <c r="M135" s="47">
        <v>9225</v>
      </c>
      <c r="N135" s="33"/>
      <c r="O135" s="32" t="s">
        <v>21</v>
      </c>
    </row>
    <row r="136" spans="1:15" ht="18.75">
      <c r="A136" s="44" t="s">
        <v>69</v>
      </c>
      <c r="B136" s="45" t="s">
        <v>74</v>
      </c>
      <c r="C136" s="52" t="s">
        <v>183</v>
      </c>
      <c r="D136" s="43" t="s">
        <v>149</v>
      </c>
      <c r="E136" s="47">
        <v>20000</v>
      </c>
      <c r="F136" s="43" t="s">
        <v>201</v>
      </c>
      <c r="G136" s="43"/>
      <c r="H136" s="43"/>
      <c r="I136" s="16"/>
      <c r="J136" s="43"/>
      <c r="K136" s="43" t="s">
        <v>165</v>
      </c>
      <c r="L136" s="61">
        <v>21305</v>
      </c>
      <c r="M136" s="47">
        <v>18695</v>
      </c>
      <c r="N136" s="43"/>
      <c r="O136" s="32" t="s">
        <v>18</v>
      </c>
    </row>
    <row r="137" spans="1:15" ht="21">
      <c r="A137" s="44" t="s">
        <v>70</v>
      </c>
      <c r="B137" s="45" t="s">
        <v>74</v>
      </c>
      <c r="C137" s="52" t="s">
        <v>184</v>
      </c>
      <c r="D137" s="43" t="s">
        <v>149</v>
      </c>
      <c r="E137" s="47">
        <v>5000</v>
      </c>
      <c r="F137" s="43" t="s">
        <v>201</v>
      </c>
      <c r="G137" s="43" t="s">
        <v>165</v>
      </c>
      <c r="H137" s="29"/>
      <c r="I137" s="23"/>
      <c r="J137" s="34"/>
      <c r="K137" s="66"/>
      <c r="L137" s="56">
        <v>0</v>
      </c>
      <c r="M137" s="47">
        <f>E137-L137</f>
        <v>5000</v>
      </c>
      <c r="N137" s="33"/>
      <c r="O137" s="31"/>
    </row>
    <row r="138" spans="1:15" ht="18.75">
      <c r="A138" s="123"/>
      <c r="B138" s="62"/>
      <c r="C138" s="88"/>
      <c r="D138" s="63"/>
      <c r="E138" s="118"/>
      <c r="F138" s="63"/>
      <c r="G138" s="63"/>
      <c r="H138" s="63"/>
      <c r="I138" s="89"/>
      <c r="J138" s="63"/>
      <c r="K138" s="63"/>
      <c r="L138" s="135"/>
      <c r="M138" s="118"/>
      <c r="N138" s="63"/>
      <c r="O138" s="40"/>
    </row>
    <row r="139" spans="1:15" ht="18.75">
      <c r="A139" s="40"/>
      <c r="B139" s="41" t="s">
        <v>175</v>
      </c>
      <c r="C139" s="189" t="s">
        <v>211</v>
      </c>
      <c r="D139" s="189"/>
      <c r="E139" s="190"/>
      <c r="F139" s="189"/>
      <c r="G139" s="189"/>
      <c r="H139" s="189"/>
      <c r="I139" s="189"/>
      <c r="J139" s="189"/>
      <c r="K139" s="189"/>
      <c r="L139" s="189"/>
      <c r="M139" s="190"/>
      <c r="N139" s="190"/>
      <c r="O139" s="190"/>
    </row>
    <row r="140" spans="1:15" ht="21">
      <c r="A140" s="74"/>
      <c r="B140" s="40" t="s">
        <v>176</v>
      </c>
      <c r="C140" s="189" t="s">
        <v>130</v>
      </c>
      <c r="D140" s="189"/>
      <c r="E140" s="190"/>
      <c r="F140" s="189"/>
      <c r="G140" s="189"/>
      <c r="H140" s="189" t="s">
        <v>279</v>
      </c>
      <c r="I140" s="190"/>
      <c r="J140" s="190"/>
      <c r="K140" s="190"/>
      <c r="L140" s="190"/>
      <c r="M140" s="190"/>
      <c r="N140" s="190"/>
      <c r="O140" s="190"/>
    </row>
    <row r="141" spans="1:15" ht="18.75">
      <c r="A141" s="213" t="s">
        <v>177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</row>
    <row r="142" spans="1:15" ht="18.75">
      <c r="A142" s="197" t="s">
        <v>198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8.75">
      <c r="A143" s="197" t="s">
        <v>166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5" ht="18.75">
      <c r="A144" s="198" t="s">
        <v>312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t="18.75">
      <c r="A145" s="210" t="s">
        <v>178</v>
      </c>
      <c r="B145" s="210" t="s">
        <v>167</v>
      </c>
      <c r="C145" s="209" t="s">
        <v>168</v>
      </c>
      <c r="D145" s="210" t="s">
        <v>169</v>
      </c>
      <c r="E145" s="210" t="s">
        <v>179</v>
      </c>
      <c r="F145" s="209" t="s">
        <v>170</v>
      </c>
      <c r="G145" s="210" t="s">
        <v>171</v>
      </c>
      <c r="H145" s="210"/>
      <c r="I145" s="210"/>
      <c r="J145" s="210"/>
      <c r="K145" s="210"/>
      <c r="L145" s="212" t="s">
        <v>172</v>
      </c>
      <c r="M145" s="209" t="s">
        <v>173</v>
      </c>
      <c r="N145" s="209" t="s">
        <v>174</v>
      </c>
      <c r="O145" s="195" t="s">
        <v>180</v>
      </c>
    </row>
    <row r="146" spans="1:15" ht="18.75">
      <c r="A146" s="210"/>
      <c r="B146" s="210"/>
      <c r="C146" s="210"/>
      <c r="D146" s="210"/>
      <c r="E146" s="210"/>
      <c r="F146" s="211"/>
      <c r="G146" s="17">
        <v>1</v>
      </c>
      <c r="H146" s="17">
        <v>2</v>
      </c>
      <c r="I146" s="17">
        <v>3</v>
      </c>
      <c r="J146" s="17">
        <v>4</v>
      </c>
      <c r="K146" s="17">
        <v>5</v>
      </c>
      <c r="L146" s="209"/>
      <c r="M146" s="209"/>
      <c r="N146" s="209"/>
      <c r="O146" s="196"/>
    </row>
    <row r="147" spans="1:15" ht="18.75" customHeight="1">
      <c r="A147" s="44" t="s">
        <v>71</v>
      </c>
      <c r="B147" s="59" t="s">
        <v>74</v>
      </c>
      <c r="C147" s="52" t="s">
        <v>185</v>
      </c>
      <c r="D147" s="43" t="s">
        <v>149</v>
      </c>
      <c r="E147" s="47">
        <v>100000</v>
      </c>
      <c r="F147" s="43" t="s">
        <v>228</v>
      </c>
      <c r="G147" s="43"/>
      <c r="H147" s="29"/>
      <c r="I147" s="23"/>
      <c r="J147" s="34"/>
      <c r="K147" s="43" t="s">
        <v>165</v>
      </c>
      <c r="L147" s="56">
        <v>850</v>
      </c>
      <c r="M147" s="28">
        <v>51150</v>
      </c>
      <c r="N147" s="33"/>
      <c r="O147" s="34" t="s">
        <v>314</v>
      </c>
    </row>
    <row r="148" spans="1:15" ht="21">
      <c r="A148" s="44" t="s">
        <v>96</v>
      </c>
      <c r="B148" s="45" t="s">
        <v>74</v>
      </c>
      <c r="C148" s="52" t="s">
        <v>187</v>
      </c>
      <c r="D148" s="43" t="s">
        <v>149</v>
      </c>
      <c r="E148" s="47">
        <v>5000</v>
      </c>
      <c r="F148" s="43" t="s">
        <v>203</v>
      </c>
      <c r="G148" s="43" t="s">
        <v>165</v>
      </c>
      <c r="H148" s="29"/>
      <c r="I148" s="23"/>
      <c r="J148" s="34"/>
      <c r="K148" s="29"/>
      <c r="L148" s="56">
        <v>0</v>
      </c>
      <c r="M148" s="28">
        <f>E148-L148</f>
        <v>5000</v>
      </c>
      <c r="N148" s="33"/>
      <c r="O148" s="31"/>
    </row>
    <row r="149" spans="1:15" ht="21">
      <c r="A149" s="44" t="s">
        <v>97</v>
      </c>
      <c r="B149" s="60" t="s">
        <v>73</v>
      </c>
      <c r="C149" s="52" t="s">
        <v>183</v>
      </c>
      <c r="D149" s="43" t="s">
        <v>149</v>
      </c>
      <c r="E149" s="47">
        <v>10000</v>
      </c>
      <c r="F149" s="43" t="s">
        <v>228</v>
      </c>
      <c r="G149" s="29"/>
      <c r="H149" s="29"/>
      <c r="I149" s="23"/>
      <c r="J149" s="34"/>
      <c r="K149" s="43" t="s">
        <v>165</v>
      </c>
      <c r="L149" s="92">
        <v>25428</v>
      </c>
      <c r="M149" s="28">
        <v>4572</v>
      </c>
      <c r="N149" s="33"/>
      <c r="O149" s="138" t="s">
        <v>18</v>
      </c>
    </row>
    <row r="150" spans="1:15" ht="19.5" customHeight="1">
      <c r="A150" s="44" t="s">
        <v>98</v>
      </c>
      <c r="B150" s="45" t="s">
        <v>73</v>
      </c>
      <c r="C150" s="99" t="s">
        <v>0</v>
      </c>
      <c r="D150" s="43" t="s">
        <v>149</v>
      </c>
      <c r="E150" s="47">
        <v>60000</v>
      </c>
      <c r="F150" s="43" t="s">
        <v>245</v>
      </c>
      <c r="G150" s="29"/>
      <c r="H150" s="29"/>
      <c r="I150" s="100"/>
      <c r="J150" s="34"/>
      <c r="K150" s="43" t="s">
        <v>165</v>
      </c>
      <c r="L150" s="139">
        <v>1443</v>
      </c>
      <c r="M150" s="49">
        <f>E150-L150</f>
        <v>58557</v>
      </c>
      <c r="N150" s="33"/>
      <c r="O150" s="31"/>
    </row>
    <row r="151" spans="1:15" ht="21">
      <c r="A151" s="44" t="s">
        <v>99</v>
      </c>
      <c r="B151" s="59" t="s">
        <v>73</v>
      </c>
      <c r="C151" s="102" t="s">
        <v>187</v>
      </c>
      <c r="D151" s="21" t="s">
        <v>149</v>
      </c>
      <c r="E151" s="103">
        <v>10000</v>
      </c>
      <c r="F151" s="43" t="s">
        <v>246</v>
      </c>
      <c r="H151" s="54"/>
      <c r="I151" s="104"/>
      <c r="J151" s="16"/>
      <c r="K151" s="43" t="s">
        <v>165</v>
      </c>
      <c r="L151" s="140">
        <v>22980</v>
      </c>
      <c r="M151" s="28">
        <v>7020</v>
      </c>
      <c r="N151" s="70"/>
      <c r="O151" s="138" t="s">
        <v>16</v>
      </c>
    </row>
    <row r="152" spans="1:15" ht="21">
      <c r="A152" s="44" t="s">
        <v>100</v>
      </c>
      <c r="B152" s="60" t="s">
        <v>1</v>
      </c>
      <c r="C152" s="106" t="s">
        <v>183</v>
      </c>
      <c r="D152" s="43" t="s">
        <v>149</v>
      </c>
      <c r="E152" s="47">
        <v>20000</v>
      </c>
      <c r="F152" s="43" t="s">
        <v>203</v>
      </c>
      <c r="G152" s="107"/>
      <c r="H152" s="107"/>
      <c r="I152" s="100"/>
      <c r="J152" s="108"/>
      <c r="K152" s="43" t="s">
        <v>165</v>
      </c>
      <c r="L152" s="109">
        <v>6900</v>
      </c>
      <c r="M152" s="28">
        <f>E152-L152</f>
        <v>13100</v>
      </c>
      <c r="N152" s="33"/>
      <c r="O152" s="110"/>
    </row>
    <row r="153" spans="1:15" ht="21" customHeight="1">
      <c r="A153" s="44" t="s">
        <v>101</v>
      </c>
      <c r="B153" s="45" t="s">
        <v>1</v>
      </c>
      <c r="C153" s="111" t="s">
        <v>183</v>
      </c>
      <c r="D153" s="43" t="s">
        <v>149</v>
      </c>
      <c r="E153" s="47">
        <v>20000</v>
      </c>
      <c r="F153" s="43" t="s">
        <v>203</v>
      </c>
      <c r="G153" s="29"/>
      <c r="H153" s="29"/>
      <c r="I153" s="100"/>
      <c r="J153" s="34"/>
      <c r="K153" s="43" t="s">
        <v>165</v>
      </c>
      <c r="L153" s="109">
        <v>663.4</v>
      </c>
      <c r="M153" s="28">
        <f>E153-L153</f>
        <v>19336.6</v>
      </c>
      <c r="N153" s="33"/>
      <c r="O153" s="31"/>
    </row>
    <row r="154" spans="1:15" ht="21">
      <c r="A154" s="44" t="s">
        <v>102</v>
      </c>
      <c r="B154" s="45" t="s">
        <v>1</v>
      </c>
      <c r="C154" s="111" t="s">
        <v>184</v>
      </c>
      <c r="D154" s="43" t="s">
        <v>149</v>
      </c>
      <c r="E154" s="47">
        <v>5000</v>
      </c>
      <c r="F154" s="43" t="s">
        <v>228</v>
      </c>
      <c r="G154" s="43" t="s">
        <v>165</v>
      </c>
      <c r="H154" s="29"/>
      <c r="I154" s="100"/>
      <c r="J154" s="34"/>
      <c r="K154" s="29"/>
      <c r="L154" s="56">
        <v>0</v>
      </c>
      <c r="M154" s="28">
        <f>E154-L154</f>
        <v>5000</v>
      </c>
      <c r="N154" s="33"/>
      <c r="O154" s="31"/>
    </row>
    <row r="155" spans="1:15" ht="21">
      <c r="A155" s="44" t="s">
        <v>103</v>
      </c>
      <c r="B155" s="45" t="s">
        <v>1</v>
      </c>
      <c r="C155" s="111" t="s">
        <v>185</v>
      </c>
      <c r="D155" s="43" t="s">
        <v>149</v>
      </c>
      <c r="E155" s="47">
        <v>20000</v>
      </c>
      <c r="F155" s="43" t="s">
        <v>203</v>
      </c>
      <c r="G155" s="29"/>
      <c r="H155" s="29"/>
      <c r="I155" s="100"/>
      <c r="J155" s="34"/>
      <c r="K155" s="43" t="s">
        <v>165</v>
      </c>
      <c r="L155" s="101">
        <v>7992</v>
      </c>
      <c r="M155" s="28">
        <f>E155-L155</f>
        <v>12008</v>
      </c>
      <c r="N155" s="33"/>
      <c r="O155" s="31"/>
    </row>
    <row r="156" spans="1:15" ht="20.25" customHeight="1">
      <c r="A156" s="44" t="s">
        <v>104</v>
      </c>
      <c r="B156" s="97" t="s">
        <v>1</v>
      </c>
      <c r="C156" s="99" t="s">
        <v>0</v>
      </c>
      <c r="D156" s="43" t="s">
        <v>149</v>
      </c>
      <c r="E156" s="86">
        <v>20000</v>
      </c>
      <c r="F156" s="43" t="s">
        <v>246</v>
      </c>
      <c r="G156" s="43"/>
      <c r="H156" s="43"/>
      <c r="I156" s="130"/>
      <c r="J156" s="130"/>
      <c r="K156" s="43" t="s">
        <v>165</v>
      </c>
      <c r="L156" s="61">
        <v>30700</v>
      </c>
      <c r="M156" s="112">
        <v>14100</v>
      </c>
      <c r="N156" s="81"/>
      <c r="O156" s="138" t="s">
        <v>295</v>
      </c>
    </row>
    <row r="157" spans="1:15" ht="21">
      <c r="A157" s="44" t="s">
        <v>105</v>
      </c>
      <c r="B157" s="29" t="s">
        <v>75</v>
      </c>
      <c r="C157" s="52" t="s">
        <v>183</v>
      </c>
      <c r="D157" s="43" t="s">
        <v>149</v>
      </c>
      <c r="E157" s="47">
        <v>120000</v>
      </c>
      <c r="F157" s="23" t="s">
        <v>245</v>
      </c>
      <c r="H157" s="43"/>
      <c r="I157" s="34"/>
      <c r="J157" s="43"/>
      <c r="K157" s="43" t="s">
        <v>165</v>
      </c>
      <c r="L157" s="61">
        <v>70538.61</v>
      </c>
      <c r="M157" s="47">
        <f>E157-L157</f>
        <v>49461.39</v>
      </c>
      <c r="N157" s="33"/>
      <c r="O157" s="58"/>
    </row>
    <row r="158" spans="1:15" ht="21" customHeight="1">
      <c r="A158" s="44" t="s">
        <v>106</v>
      </c>
      <c r="B158" s="60" t="s">
        <v>75</v>
      </c>
      <c r="C158" s="43" t="s">
        <v>183</v>
      </c>
      <c r="D158" s="43" t="s">
        <v>149</v>
      </c>
      <c r="E158" s="47">
        <v>100000</v>
      </c>
      <c r="F158" s="83" t="s">
        <v>228</v>
      </c>
      <c r="G158" s="43"/>
      <c r="H158" s="43"/>
      <c r="I158" s="34"/>
      <c r="J158" s="43"/>
      <c r="K158" s="43" t="s">
        <v>165</v>
      </c>
      <c r="L158" s="61">
        <v>89924.83</v>
      </c>
      <c r="M158" s="47">
        <v>45075.17</v>
      </c>
      <c r="N158" s="33"/>
      <c r="O158" s="138" t="s">
        <v>194</v>
      </c>
    </row>
    <row r="159" spans="1:15" ht="21">
      <c r="A159" s="44" t="s">
        <v>107</v>
      </c>
      <c r="B159" s="29" t="s">
        <v>75</v>
      </c>
      <c r="C159" s="52" t="s">
        <v>184</v>
      </c>
      <c r="D159" s="43" t="s">
        <v>149</v>
      </c>
      <c r="E159" s="47">
        <v>10000</v>
      </c>
      <c r="F159" s="43" t="s">
        <v>201</v>
      </c>
      <c r="G159" s="43"/>
      <c r="H159" s="43"/>
      <c r="I159" s="34"/>
      <c r="J159" s="43"/>
      <c r="K159" s="43" t="s">
        <v>165</v>
      </c>
      <c r="L159" s="84">
        <v>380.28</v>
      </c>
      <c r="M159" s="47">
        <f>E159-L159</f>
        <v>9619.72</v>
      </c>
      <c r="N159" s="33"/>
      <c r="O159" s="31"/>
    </row>
    <row r="160" spans="1:15" ht="18.75">
      <c r="A160" s="44" t="s">
        <v>108</v>
      </c>
      <c r="B160" s="60" t="s">
        <v>75</v>
      </c>
      <c r="C160" s="52" t="s">
        <v>185</v>
      </c>
      <c r="D160" s="43" t="s">
        <v>149</v>
      </c>
      <c r="E160" s="47">
        <v>100000</v>
      </c>
      <c r="F160" s="43" t="s">
        <v>201</v>
      </c>
      <c r="G160" s="43"/>
      <c r="H160" s="43"/>
      <c r="I160" s="16"/>
      <c r="J160" s="43"/>
      <c r="K160" s="43" t="s">
        <v>165</v>
      </c>
      <c r="L160" s="86">
        <v>79767.99</v>
      </c>
      <c r="M160" s="47">
        <v>30232.01</v>
      </c>
      <c r="N160" s="43"/>
      <c r="O160" s="32" t="s">
        <v>16</v>
      </c>
    </row>
    <row r="161" spans="1:15" ht="21" customHeight="1">
      <c r="A161" s="44" t="s">
        <v>109</v>
      </c>
      <c r="B161" s="60" t="s">
        <v>75</v>
      </c>
      <c r="C161" s="99" t="s">
        <v>0</v>
      </c>
      <c r="D161" s="43" t="s">
        <v>149</v>
      </c>
      <c r="E161" s="47">
        <v>110000</v>
      </c>
      <c r="F161" s="43" t="s">
        <v>201</v>
      </c>
      <c r="G161" s="29"/>
      <c r="H161" s="29"/>
      <c r="I161" s="23"/>
      <c r="J161" s="34"/>
      <c r="K161" s="43" t="s">
        <v>165</v>
      </c>
      <c r="L161" s="167">
        <v>70610.67</v>
      </c>
      <c r="M161" s="47">
        <f>E161-L161</f>
        <v>39389.33</v>
      </c>
      <c r="N161" s="33"/>
      <c r="O161" s="31"/>
    </row>
    <row r="162" spans="1:15" ht="21">
      <c r="A162" s="123"/>
      <c r="B162" s="117"/>
      <c r="C162" s="88"/>
      <c r="D162" s="63"/>
      <c r="E162" s="118"/>
      <c r="F162" s="63"/>
      <c r="G162" s="40"/>
      <c r="H162" s="40"/>
      <c r="I162" s="72"/>
      <c r="J162" s="89"/>
      <c r="K162" s="63"/>
      <c r="L162" s="166"/>
      <c r="M162" s="118"/>
      <c r="N162" s="55"/>
      <c r="O162" s="42"/>
    </row>
    <row r="163" spans="1:15" ht="21">
      <c r="A163" s="123"/>
      <c r="B163" s="117"/>
      <c r="C163" s="88"/>
      <c r="D163" s="63"/>
      <c r="E163" s="118"/>
      <c r="F163" s="63"/>
      <c r="G163" s="40"/>
      <c r="H163" s="40"/>
      <c r="I163" s="72"/>
      <c r="J163" s="89"/>
      <c r="K163" s="63"/>
      <c r="L163" s="166"/>
      <c r="M163" s="118"/>
      <c r="N163" s="55"/>
      <c r="O163" s="42"/>
    </row>
    <row r="164" spans="1:15" ht="21">
      <c r="A164" s="123"/>
      <c r="B164" s="117"/>
      <c r="C164" s="88"/>
      <c r="D164" s="63"/>
      <c r="E164" s="118"/>
      <c r="F164" s="63"/>
      <c r="G164" s="40"/>
      <c r="H164" s="40"/>
      <c r="I164" s="72"/>
      <c r="J164" s="89"/>
      <c r="K164" s="63"/>
      <c r="L164" s="90"/>
      <c r="M164" s="141"/>
      <c r="N164" s="55"/>
      <c r="O164" s="42"/>
    </row>
    <row r="165" spans="1:15" ht="18.75">
      <c r="A165" s="131"/>
      <c r="B165" s="41" t="s">
        <v>175</v>
      </c>
      <c r="C165" s="189" t="s">
        <v>211</v>
      </c>
      <c r="D165" s="189"/>
      <c r="E165" s="190"/>
      <c r="F165" s="189"/>
      <c r="G165" s="189"/>
      <c r="H165" s="189"/>
      <c r="I165" s="189"/>
      <c r="J165" s="189"/>
      <c r="K165" s="189"/>
      <c r="L165" s="189"/>
      <c r="M165" s="190"/>
      <c r="N165" s="190"/>
      <c r="O165" s="190"/>
    </row>
    <row r="166" spans="1:15" ht="18.75">
      <c r="A166" s="156"/>
      <c r="B166" s="40" t="s">
        <v>176</v>
      </c>
      <c r="C166" s="189" t="s">
        <v>130</v>
      </c>
      <c r="D166" s="189"/>
      <c r="E166" s="190"/>
      <c r="F166" s="189"/>
      <c r="G166" s="189"/>
      <c r="H166" s="189" t="s">
        <v>279</v>
      </c>
      <c r="I166" s="190"/>
      <c r="J166" s="190"/>
      <c r="K166" s="190"/>
      <c r="L166" s="190"/>
      <c r="M166" s="190"/>
      <c r="N166" s="190"/>
      <c r="O166" s="190"/>
    </row>
    <row r="167" spans="1:21" ht="21">
      <c r="A167" s="156"/>
      <c r="B167" s="40"/>
      <c r="C167" s="124"/>
      <c r="D167" s="124"/>
      <c r="E167" s="125"/>
      <c r="F167" s="124"/>
      <c r="G167" s="124"/>
      <c r="H167" s="124"/>
      <c r="I167" s="125"/>
      <c r="J167" s="125"/>
      <c r="K167" s="125"/>
      <c r="L167" s="125"/>
      <c r="M167" s="125"/>
      <c r="N167" s="125"/>
      <c r="O167" s="125"/>
      <c r="P167" s="13"/>
      <c r="Q167" s="13"/>
      <c r="R167" s="13"/>
      <c r="S167" s="13"/>
      <c r="T167" s="13"/>
      <c r="U167" s="13"/>
    </row>
    <row r="168" spans="1:15" ht="18.75">
      <c r="A168" s="187" t="s">
        <v>177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5" ht="18.75">
      <c r="A169" s="197" t="s">
        <v>198</v>
      </c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</row>
    <row r="170" spans="1:15" ht="18.75">
      <c r="A170" s="197" t="s">
        <v>166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</row>
    <row r="171" spans="1:15" ht="18.75">
      <c r="A171" s="198" t="s">
        <v>311</v>
      </c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1:15" ht="18.75">
      <c r="A172" s="210" t="s">
        <v>178</v>
      </c>
      <c r="B172" s="210" t="s">
        <v>167</v>
      </c>
      <c r="C172" s="209" t="s">
        <v>168</v>
      </c>
      <c r="D172" s="210" t="s">
        <v>169</v>
      </c>
      <c r="E172" s="210" t="s">
        <v>179</v>
      </c>
      <c r="F172" s="209" t="s">
        <v>170</v>
      </c>
      <c r="G172" s="210" t="s">
        <v>171</v>
      </c>
      <c r="H172" s="210"/>
      <c r="I172" s="210"/>
      <c r="J172" s="210"/>
      <c r="K172" s="210"/>
      <c r="L172" s="212" t="s">
        <v>172</v>
      </c>
      <c r="M172" s="209" t="s">
        <v>173</v>
      </c>
      <c r="N172" s="209" t="s">
        <v>174</v>
      </c>
      <c r="O172" s="195" t="s">
        <v>180</v>
      </c>
    </row>
    <row r="173" spans="1:15" ht="18.75">
      <c r="A173" s="210"/>
      <c r="B173" s="210"/>
      <c r="C173" s="210"/>
      <c r="D173" s="210"/>
      <c r="E173" s="210"/>
      <c r="F173" s="211"/>
      <c r="G173" s="17">
        <v>1</v>
      </c>
      <c r="H173" s="17">
        <v>2</v>
      </c>
      <c r="I173" s="17">
        <v>3</v>
      </c>
      <c r="J173" s="17">
        <v>4</v>
      </c>
      <c r="K173" s="17">
        <v>5</v>
      </c>
      <c r="L173" s="209"/>
      <c r="M173" s="209"/>
      <c r="N173" s="209"/>
      <c r="O173" s="196"/>
    </row>
    <row r="174" spans="1:15" ht="21.75" customHeight="1">
      <c r="A174" s="44" t="s">
        <v>110</v>
      </c>
      <c r="B174" s="60" t="s">
        <v>75</v>
      </c>
      <c r="C174" s="52" t="s">
        <v>0</v>
      </c>
      <c r="D174" s="43" t="s">
        <v>149</v>
      </c>
      <c r="E174" s="47">
        <v>10000</v>
      </c>
      <c r="F174" s="43" t="s">
        <v>228</v>
      </c>
      <c r="G174" s="43" t="s">
        <v>165</v>
      </c>
      <c r="H174" s="29"/>
      <c r="I174" s="23"/>
      <c r="J174" s="34"/>
      <c r="K174" s="11"/>
      <c r="L174" s="121">
        <v>0</v>
      </c>
      <c r="M174" s="49">
        <f aca="true" t="shared" si="2" ref="M174:M179">E174-L174</f>
        <v>10000</v>
      </c>
      <c r="N174" s="33"/>
      <c r="O174" s="31"/>
    </row>
    <row r="175" spans="1:15" ht="21">
      <c r="A175" s="44" t="s">
        <v>111</v>
      </c>
      <c r="B175" s="60" t="s">
        <v>2</v>
      </c>
      <c r="C175" s="43" t="s">
        <v>183</v>
      </c>
      <c r="D175" s="43" t="s">
        <v>149</v>
      </c>
      <c r="E175" s="47">
        <v>10000</v>
      </c>
      <c r="F175" s="43" t="s">
        <v>203</v>
      </c>
      <c r="G175" s="43" t="s">
        <v>165</v>
      </c>
      <c r="H175" s="107"/>
      <c r="I175" s="23"/>
      <c r="J175" s="108"/>
      <c r="L175" s="121">
        <v>0</v>
      </c>
      <c r="M175" s="49">
        <f t="shared" si="2"/>
        <v>10000</v>
      </c>
      <c r="N175" s="33"/>
      <c r="O175" s="110"/>
    </row>
    <row r="176" spans="1:15" ht="21">
      <c r="A176" s="44" t="s">
        <v>112</v>
      </c>
      <c r="B176" s="29" t="s">
        <v>2</v>
      </c>
      <c r="C176" s="52" t="s">
        <v>184</v>
      </c>
      <c r="D176" s="43" t="s">
        <v>149</v>
      </c>
      <c r="E176" s="47">
        <v>5000</v>
      </c>
      <c r="F176" s="43" t="s">
        <v>203</v>
      </c>
      <c r="G176" s="43" t="s">
        <v>165</v>
      </c>
      <c r="H176" s="29"/>
      <c r="I176" s="23"/>
      <c r="J176" s="34"/>
      <c r="K176" s="29"/>
      <c r="L176" s="113">
        <v>0</v>
      </c>
      <c r="M176" s="49">
        <f t="shared" si="2"/>
        <v>5000</v>
      </c>
      <c r="N176" s="33"/>
      <c r="O176" s="98"/>
    </row>
    <row r="177" spans="1:15" ht="21.75" customHeight="1">
      <c r="A177" s="44" t="s">
        <v>113</v>
      </c>
      <c r="B177" s="60" t="s">
        <v>2</v>
      </c>
      <c r="C177" s="99" t="s">
        <v>185</v>
      </c>
      <c r="D177" s="43" t="s">
        <v>149</v>
      </c>
      <c r="E177" s="47">
        <v>5000</v>
      </c>
      <c r="F177" s="43" t="s">
        <v>246</v>
      </c>
      <c r="G177" s="43" t="s">
        <v>165</v>
      </c>
      <c r="H177" s="29"/>
      <c r="I177" s="100"/>
      <c r="J177" s="34"/>
      <c r="K177" s="29"/>
      <c r="L177" s="113">
        <v>0</v>
      </c>
      <c r="M177" s="49">
        <v>700</v>
      </c>
      <c r="N177" s="33"/>
      <c r="O177" s="32" t="s">
        <v>315</v>
      </c>
    </row>
    <row r="178" spans="1:15" ht="22.5" customHeight="1">
      <c r="A178" s="44" t="s">
        <v>114</v>
      </c>
      <c r="B178" s="114" t="s">
        <v>2</v>
      </c>
      <c r="C178" s="52" t="s">
        <v>0</v>
      </c>
      <c r="D178" s="21" t="s">
        <v>149</v>
      </c>
      <c r="E178" s="103">
        <v>5000</v>
      </c>
      <c r="F178" s="43" t="s">
        <v>246</v>
      </c>
      <c r="G178" s="43" t="s">
        <v>165</v>
      </c>
      <c r="H178" s="54"/>
      <c r="I178" s="104"/>
      <c r="J178" s="16"/>
      <c r="K178" s="54"/>
      <c r="L178" s="121">
        <v>0</v>
      </c>
      <c r="M178" s="49">
        <f t="shared" si="2"/>
        <v>5000</v>
      </c>
      <c r="N178" s="70"/>
      <c r="O178" s="71"/>
    </row>
    <row r="179" spans="1:15" ht="21">
      <c r="A179" s="44" t="s">
        <v>115</v>
      </c>
      <c r="B179" s="115" t="s">
        <v>2</v>
      </c>
      <c r="C179" s="43" t="s">
        <v>187</v>
      </c>
      <c r="D179" s="43" t="s">
        <v>149</v>
      </c>
      <c r="E179" s="47">
        <v>5000</v>
      </c>
      <c r="F179" s="43" t="s">
        <v>203</v>
      </c>
      <c r="G179" s="43" t="s">
        <v>165</v>
      </c>
      <c r="H179" s="107"/>
      <c r="I179" s="100"/>
      <c r="J179" s="108"/>
      <c r="K179" s="107"/>
      <c r="L179" s="113">
        <v>0</v>
      </c>
      <c r="M179" s="49">
        <f t="shared" si="2"/>
        <v>5000</v>
      </c>
      <c r="N179" s="33"/>
      <c r="O179" s="110"/>
    </row>
    <row r="180" spans="1:15" ht="21">
      <c r="A180" s="44" t="s">
        <v>88</v>
      </c>
      <c r="B180" s="114" t="s">
        <v>77</v>
      </c>
      <c r="C180" s="52" t="s">
        <v>183</v>
      </c>
      <c r="D180" s="43" t="s">
        <v>149</v>
      </c>
      <c r="E180" s="47">
        <v>20000</v>
      </c>
      <c r="F180" s="43" t="s">
        <v>203</v>
      </c>
      <c r="H180" s="29"/>
      <c r="I180" s="100"/>
      <c r="J180" s="34"/>
      <c r="K180" s="43" t="s">
        <v>165</v>
      </c>
      <c r="L180" s="92">
        <v>24750</v>
      </c>
      <c r="M180" s="49">
        <v>10250</v>
      </c>
      <c r="N180" s="33"/>
      <c r="O180" s="32" t="s">
        <v>15</v>
      </c>
    </row>
    <row r="181" spans="1:15" ht="21">
      <c r="A181" s="44" t="s">
        <v>89</v>
      </c>
      <c r="B181" s="114" t="s">
        <v>77</v>
      </c>
      <c r="C181" s="52" t="s">
        <v>183</v>
      </c>
      <c r="D181" s="43" t="s">
        <v>149</v>
      </c>
      <c r="E181" s="47">
        <v>10000</v>
      </c>
      <c r="F181" s="43" t="s">
        <v>203</v>
      </c>
      <c r="G181" s="43" t="s">
        <v>165</v>
      </c>
      <c r="H181" s="29"/>
      <c r="I181" s="100"/>
      <c r="J181" s="34"/>
      <c r="K181" s="29"/>
      <c r="L181" s="116">
        <v>0</v>
      </c>
      <c r="M181" s="49">
        <f aca="true" t="shared" si="3" ref="M181:M187">E181-L181</f>
        <v>10000</v>
      </c>
      <c r="N181" s="33"/>
      <c r="O181" s="31"/>
    </row>
    <row r="182" spans="1:15" ht="18.75">
      <c r="A182" s="44" t="s">
        <v>90</v>
      </c>
      <c r="B182" s="60" t="s">
        <v>77</v>
      </c>
      <c r="C182" s="43" t="s">
        <v>184</v>
      </c>
      <c r="D182" s="43" t="s">
        <v>149</v>
      </c>
      <c r="E182" s="86">
        <v>40000</v>
      </c>
      <c r="F182" s="23" t="s">
        <v>247</v>
      </c>
      <c r="G182" s="23"/>
      <c r="H182" s="23"/>
      <c r="I182" s="17"/>
      <c r="J182" s="17"/>
      <c r="K182" s="43" t="s">
        <v>165</v>
      </c>
      <c r="L182" s="119">
        <v>27410</v>
      </c>
      <c r="M182" s="49">
        <f t="shared" si="3"/>
        <v>12590</v>
      </c>
      <c r="N182" s="81"/>
      <c r="O182" s="15"/>
    </row>
    <row r="183" spans="1:15" ht="21">
      <c r="A183" s="44" t="s">
        <v>91</v>
      </c>
      <c r="B183" s="60" t="s">
        <v>77</v>
      </c>
      <c r="C183" s="52" t="s">
        <v>185</v>
      </c>
      <c r="D183" s="43" t="s">
        <v>149</v>
      </c>
      <c r="E183" s="47">
        <v>20000</v>
      </c>
      <c r="F183" s="23" t="s">
        <v>245</v>
      </c>
      <c r="G183" s="43"/>
      <c r="H183" s="43"/>
      <c r="I183" s="34"/>
      <c r="J183" s="43"/>
      <c r="K183" s="43" t="s">
        <v>165</v>
      </c>
      <c r="L183" s="86">
        <v>13500</v>
      </c>
      <c r="M183" s="49">
        <v>14500</v>
      </c>
      <c r="N183" s="33"/>
      <c r="O183" s="58" t="s">
        <v>195</v>
      </c>
    </row>
    <row r="184" spans="1:15" ht="20.25" customHeight="1">
      <c r="A184" s="44" t="s">
        <v>92</v>
      </c>
      <c r="B184" s="60" t="s">
        <v>77</v>
      </c>
      <c r="C184" s="52" t="s">
        <v>0</v>
      </c>
      <c r="D184" s="43" t="s">
        <v>149</v>
      </c>
      <c r="E184" s="47">
        <v>10000</v>
      </c>
      <c r="F184" s="83" t="s">
        <v>203</v>
      </c>
      <c r="G184" s="43" t="s">
        <v>165</v>
      </c>
      <c r="H184" s="43"/>
      <c r="I184" s="34"/>
      <c r="J184" s="43"/>
      <c r="K184" s="43"/>
      <c r="L184" s="65">
        <v>0</v>
      </c>
      <c r="M184" s="49">
        <f t="shared" si="3"/>
        <v>10000</v>
      </c>
      <c r="N184" s="33"/>
      <c r="O184" s="31"/>
    </row>
    <row r="185" spans="1:15" ht="21">
      <c r="A185" s="44" t="s">
        <v>93</v>
      </c>
      <c r="B185" s="60" t="s">
        <v>77</v>
      </c>
      <c r="C185" s="52" t="s">
        <v>187</v>
      </c>
      <c r="D185" s="43" t="s">
        <v>149</v>
      </c>
      <c r="E185" s="47">
        <v>25000</v>
      </c>
      <c r="F185" s="43" t="s">
        <v>224</v>
      </c>
      <c r="G185" s="43"/>
      <c r="H185" s="43"/>
      <c r="I185" s="34"/>
      <c r="J185" s="43"/>
      <c r="K185" s="43" t="s">
        <v>165</v>
      </c>
      <c r="L185" s="86">
        <v>3690</v>
      </c>
      <c r="M185" s="49">
        <f t="shared" si="3"/>
        <v>21310</v>
      </c>
      <c r="N185" s="33"/>
      <c r="O185" s="31"/>
    </row>
    <row r="186" spans="1:15" ht="18.75">
      <c r="A186" s="44" t="s">
        <v>94</v>
      </c>
      <c r="B186" s="60" t="s">
        <v>265</v>
      </c>
      <c r="C186" s="52" t="s">
        <v>183</v>
      </c>
      <c r="D186" s="43" t="s">
        <v>149</v>
      </c>
      <c r="E186" s="47">
        <v>20000</v>
      </c>
      <c r="F186" s="43" t="s">
        <v>224</v>
      </c>
      <c r="G186" s="43" t="s">
        <v>165</v>
      </c>
      <c r="H186" s="43"/>
      <c r="I186" s="16"/>
      <c r="J186" s="43"/>
      <c r="K186" s="43"/>
      <c r="L186" s="65">
        <v>0</v>
      </c>
      <c r="M186" s="49">
        <f t="shared" si="3"/>
        <v>20000</v>
      </c>
      <c r="N186" s="43"/>
      <c r="O186" s="29"/>
    </row>
    <row r="187" spans="1:15" ht="21">
      <c r="A187" s="44" t="s">
        <v>95</v>
      </c>
      <c r="B187" s="60" t="s">
        <v>79</v>
      </c>
      <c r="C187" s="52" t="s">
        <v>185</v>
      </c>
      <c r="D187" s="43" t="s">
        <v>149</v>
      </c>
      <c r="E187" s="47">
        <v>10000</v>
      </c>
      <c r="F187" s="43" t="s">
        <v>201</v>
      </c>
      <c r="G187" s="43" t="s">
        <v>165</v>
      </c>
      <c r="H187" s="29"/>
      <c r="I187" s="23"/>
      <c r="J187" s="34"/>
      <c r="K187" s="66"/>
      <c r="L187" s="65">
        <v>0</v>
      </c>
      <c r="M187" s="49">
        <f t="shared" si="3"/>
        <v>10000</v>
      </c>
      <c r="N187" s="33"/>
      <c r="O187" s="31"/>
    </row>
    <row r="188" spans="1:15" ht="22.5" customHeight="1">
      <c r="A188" s="82" t="s">
        <v>116</v>
      </c>
      <c r="B188" s="45" t="s">
        <v>79</v>
      </c>
      <c r="C188" s="52" t="s">
        <v>0</v>
      </c>
      <c r="D188" s="52" t="s">
        <v>149</v>
      </c>
      <c r="E188" s="142">
        <v>10000</v>
      </c>
      <c r="F188" s="52" t="s">
        <v>203</v>
      </c>
      <c r="G188" s="52"/>
      <c r="H188" s="45"/>
      <c r="I188" s="52"/>
      <c r="J188" s="143"/>
      <c r="K188" s="52" t="s">
        <v>165</v>
      </c>
      <c r="L188" s="146">
        <v>45400</v>
      </c>
      <c r="M188" s="49">
        <v>24600</v>
      </c>
      <c r="N188" s="144"/>
      <c r="O188" s="183" t="s">
        <v>20</v>
      </c>
    </row>
    <row r="189" spans="1:15" ht="21">
      <c r="A189" s="168"/>
      <c r="B189" s="62"/>
      <c r="C189" s="88"/>
      <c r="D189" s="88"/>
      <c r="E189" s="173"/>
      <c r="F189" s="88"/>
      <c r="G189" s="88"/>
      <c r="H189" s="62"/>
      <c r="I189" s="88"/>
      <c r="J189" s="174"/>
      <c r="K189" s="62"/>
      <c r="L189" s="175"/>
      <c r="M189" s="176"/>
      <c r="N189" s="177"/>
      <c r="O189" s="149"/>
    </row>
    <row r="190" spans="1:15" ht="21">
      <c r="A190" s="168"/>
      <c r="B190" s="62"/>
      <c r="C190" s="88"/>
      <c r="D190" s="88"/>
      <c r="E190" s="173"/>
      <c r="F190" s="88"/>
      <c r="G190" s="88"/>
      <c r="H190" s="62"/>
      <c r="I190" s="88"/>
      <c r="J190" s="174"/>
      <c r="K190" s="62"/>
      <c r="L190" s="175"/>
      <c r="M190" s="176"/>
      <c r="N190" s="177"/>
      <c r="O190" s="149"/>
    </row>
    <row r="191" spans="1:15" ht="21">
      <c r="A191" s="123"/>
      <c r="B191" s="117"/>
      <c r="C191" s="63"/>
      <c r="D191" s="63"/>
      <c r="E191" s="118"/>
      <c r="F191" s="63"/>
      <c r="G191" s="63"/>
      <c r="H191" s="124"/>
      <c r="I191" s="72"/>
      <c r="J191" s="169"/>
      <c r="K191" s="124"/>
      <c r="L191" s="170"/>
      <c r="M191" s="171"/>
      <c r="N191" s="55"/>
      <c r="O191" s="172"/>
    </row>
    <row r="192" spans="1:15" ht="18.75">
      <c r="A192" s="123"/>
      <c r="B192" s="41" t="s">
        <v>175</v>
      </c>
      <c r="C192" s="189" t="s">
        <v>211</v>
      </c>
      <c r="D192" s="189"/>
      <c r="E192" s="190"/>
      <c r="F192" s="189"/>
      <c r="G192" s="189"/>
      <c r="H192" s="189"/>
      <c r="I192" s="189"/>
      <c r="J192" s="189"/>
      <c r="K192" s="189"/>
      <c r="L192" s="189"/>
      <c r="M192" s="190"/>
      <c r="N192" s="190"/>
      <c r="O192" s="190"/>
    </row>
    <row r="193" spans="1:15" ht="18.75">
      <c r="A193" s="123"/>
      <c r="B193" s="40" t="s">
        <v>176</v>
      </c>
      <c r="C193" s="189" t="s">
        <v>130</v>
      </c>
      <c r="D193" s="189"/>
      <c r="E193" s="190"/>
      <c r="F193" s="189"/>
      <c r="G193" s="189"/>
      <c r="H193" s="189" t="s">
        <v>279</v>
      </c>
      <c r="I193" s="190"/>
      <c r="J193" s="190"/>
      <c r="K193" s="190"/>
      <c r="L193" s="190"/>
      <c r="M193" s="190"/>
      <c r="N193" s="190"/>
      <c r="O193" s="190"/>
    </row>
    <row r="194" spans="1:15" ht="18.75">
      <c r="A194" s="123"/>
      <c r="B194" s="40"/>
      <c r="C194" s="124"/>
      <c r="D194" s="124"/>
      <c r="E194" s="125"/>
      <c r="F194" s="124"/>
      <c r="G194" s="124"/>
      <c r="H194" s="124"/>
      <c r="I194" s="125"/>
      <c r="J194" s="125"/>
      <c r="K194" s="125"/>
      <c r="L194" s="125"/>
      <c r="M194" s="125"/>
      <c r="N194" s="125"/>
      <c r="O194" s="125"/>
    </row>
    <row r="195" spans="1:15" ht="18.75">
      <c r="A195" s="187" t="s">
        <v>177</v>
      </c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5" ht="18.75">
      <c r="A196" s="197" t="s">
        <v>198</v>
      </c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</row>
    <row r="197" spans="1:15" ht="18.75">
      <c r="A197" s="197" t="s">
        <v>166</v>
      </c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</row>
    <row r="198" spans="1:15" ht="18.75">
      <c r="A198" s="198" t="s">
        <v>311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1:15" ht="18.75">
      <c r="A199" s="210" t="s">
        <v>178</v>
      </c>
      <c r="B199" s="210" t="s">
        <v>167</v>
      </c>
      <c r="C199" s="209" t="s">
        <v>168</v>
      </c>
      <c r="D199" s="210" t="s">
        <v>169</v>
      </c>
      <c r="E199" s="210" t="s">
        <v>179</v>
      </c>
      <c r="F199" s="209" t="s">
        <v>170</v>
      </c>
      <c r="G199" s="210" t="s">
        <v>171</v>
      </c>
      <c r="H199" s="210"/>
      <c r="I199" s="210"/>
      <c r="J199" s="210"/>
      <c r="K199" s="210"/>
      <c r="L199" s="212" t="s">
        <v>172</v>
      </c>
      <c r="M199" s="209" t="s">
        <v>173</v>
      </c>
      <c r="N199" s="209" t="s">
        <v>174</v>
      </c>
      <c r="O199" s="195" t="s">
        <v>180</v>
      </c>
    </row>
    <row r="200" spans="1:15" ht="18.75">
      <c r="A200" s="210"/>
      <c r="B200" s="210"/>
      <c r="C200" s="210"/>
      <c r="D200" s="210"/>
      <c r="E200" s="210"/>
      <c r="F200" s="211"/>
      <c r="G200" s="17">
        <v>1</v>
      </c>
      <c r="H200" s="17">
        <v>2</v>
      </c>
      <c r="I200" s="17">
        <v>3</v>
      </c>
      <c r="J200" s="17">
        <v>4</v>
      </c>
      <c r="K200" s="17">
        <v>5</v>
      </c>
      <c r="L200" s="209"/>
      <c r="M200" s="209"/>
      <c r="N200" s="209"/>
      <c r="O200" s="196"/>
    </row>
    <row r="201" spans="1:15" ht="21">
      <c r="A201" s="44" t="s">
        <v>117</v>
      </c>
      <c r="B201" s="60" t="s">
        <v>78</v>
      </c>
      <c r="C201" s="52" t="s">
        <v>185</v>
      </c>
      <c r="D201" s="43" t="s">
        <v>149</v>
      </c>
      <c r="E201" s="47">
        <v>100000</v>
      </c>
      <c r="F201" s="43" t="s">
        <v>228</v>
      </c>
      <c r="G201" s="29"/>
      <c r="H201" s="29"/>
      <c r="I201" s="23"/>
      <c r="J201" s="34"/>
      <c r="K201" s="43" t="s">
        <v>165</v>
      </c>
      <c r="L201" s="92">
        <v>112310</v>
      </c>
      <c r="M201" s="28">
        <v>17690</v>
      </c>
      <c r="N201" s="33"/>
      <c r="O201" s="32" t="s">
        <v>14</v>
      </c>
    </row>
    <row r="202" spans="1:15" ht="18.75" customHeight="1">
      <c r="A202" s="44" t="s">
        <v>118</v>
      </c>
      <c r="B202" s="60" t="s">
        <v>78</v>
      </c>
      <c r="C202" s="60" t="s">
        <v>0</v>
      </c>
      <c r="D202" s="60" t="s">
        <v>149</v>
      </c>
      <c r="E202" s="49">
        <v>20000</v>
      </c>
      <c r="F202" s="43" t="s">
        <v>203</v>
      </c>
      <c r="G202" s="60"/>
      <c r="H202" s="60"/>
      <c r="I202" s="60"/>
      <c r="J202" s="178"/>
      <c r="K202" s="60" t="s">
        <v>165</v>
      </c>
      <c r="L202" s="121">
        <v>600</v>
      </c>
      <c r="M202" s="49">
        <f>E202-L202</f>
        <v>19400</v>
      </c>
      <c r="N202" s="179"/>
      <c r="O202" s="180"/>
    </row>
    <row r="203" spans="1:15" ht="21">
      <c r="A203" s="44" t="s">
        <v>119</v>
      </c>
      <c r="B203" s="60" t="s">
        <v>80</v>
      </c>
      <c r="C203" s="99" t="s">
        <v>185</v>
      </c>
      <c r="D203" s="43" t="s">
        <v>149</v>
      </c>
      <c r="E203" s="47">
        <v>5000</v>
      </c>
      <c r="F203" s="43" t="s">
        <v>203</v>
      </c>
      <c r="G203" s="43" t="s">
        <v>165</v>
      </c>
      <c r="H203" s="29"/>
      <c r="I203" s="100"/>
      <c r="J203" s="34"/>
      <c r="K203" s="11"/>
      <c r="L203" s="65">
        <v>0</v>
      </c>
      <c r="M203" s="28">
        <f>E203-L203</f>
        <v>5000</v>
      </c>
      <c r="N203" s="33"/>
      <c r="O203" s="29"/>
    </row>
    <row r="204" spans="1:15" ht="20.25" customHeight="1">
      <c r="A204" s="44" t="s">
        <v>120</v>
      </c>
      <c r="B204" s="60" t="s">
        <v>248</v>
      </c>
      <c r="C204" s="52" t="s">
        <v>0</v>
      </c>
      <c r="D204" s="21" t="s">
        <v>149</v>
      </c>
      <c r="E204" s="103">
        <v>30000</v>
      </c>
      <c r="F204" s="43" t="s">
        <v>203</v>
      </c>
      <c r="H204" s="54"/>
      <c r="I204" s="104"/>
      <c r="J204" s="16"/>
      <c r="K204" s="43" t="s">
        <v>165</v>
      </c>
      <c r="L204" s="86">
        <v>27300</v>
      </c>
      <c r="M204" s="49">
        <v>12700</v>
      </c>
      <c r="N204" s="70"/>
      <c r="O204" s="134" t="s">
        <v>16</v>
      </c>
    </row>
    <row r="205" spans="1:15" ht="23.25" customHeight="1">
      <c r="A205" s="44" t="s">
        <v>121</v>
      </c>
      <c r="B205" s="60" t="s">
        <v>76</v>
      </c>
      <c r="C205" s="52" t="s">
        <v>0</v>
      </c>
      <c r="D205" s="43" t="s">
        <v>149</v>
      </c>
      <c r="E205" s="47">
        <v>10000</v>
      </c>
      <c r="F205" s="43" t="s">
        <v>203</v>
      </c>
      <c r="G205" s="43"/>
      <c r="H205" s="107"/>
      <c r="I205" s="100"/>
      <c r="J205" s="108"/>
      <c r="K205" s="43" t="s">
        <v>165</v>
      </c>
      <c r="L205" s="86">
        <v>1350</v>
      </c>
      <c r="M205" s="49">
        <f>E205-L205</f>
        <v>8650</v>
      </c>
      <c r="N205" s="33"/>
      <c r="O205" s="110"/>
    </row>
    <row r="206" spans="1:15" ht="21">
      <c r="A206" s="44" t="s">
        <v>122</v>
      </c>
      <c r="B206" s="60" t="s">
        <v>76</v>
      </c>
      <c r="C206" s="52" t="s">
        <v>187</v>
      </c>
      <c r="D206" s="43" t="s">
        <v>149</v>
      </c>
      <c r="E206" s="47">
        <v>10000</v>
      </c>
      <c r="F206" s="43" t="s">
        <v>203</v>
      </c>
      <c r="G206" s="43" t="s">
        <v>165</v>
      </c>
      <c r="H206" s="29"/>
      <c r="I206" s="100"/>
      <c r="J206" s="34"/>
      <c r="K206" s="29"/>
      <c r="L206" s="65">
        <v>0</v>
      </c>
      <c r="M206" s="28">
        <v>0</v>
      </c>
      <c r="N206" s="33"/>
      <c r="O206" s="32" t="s">
        <v>17</v>
      </c>
    </row>
    <row r="207" spans="1:15" ht="21">
      <c r="A207" s="44" t="s">
        <v>123</v>
      </c>
      <c r="B207" s="60" t="s">
        <v>81</v>
      </c>
      <c r="C207" s="52" t="s">
        <v>187</v>
      </c>
      <c r="D207" s="43" t="s">
        <v>149</v>
      </c>
      <c r="E207" s="47">
        <v>15000</v>
      </c>
      <c r="F207" s="43" t="s">
        <v>203</v>
      </c>
      <c r="G207" s="43" t="s">
        <v>165</v>
      </c>
      <c r="H207" s="29"/>
      <c r="I207" s="100"/>
      <c r="J207" s="34"/>
      <c r="K207" s="29"/>
      <c r="L207" s="65">
        <v>0</v>
      </c>
      <c r="M207" s="28">
        <f>E207-L207</f>
        <v>15000</v>
      </c>
      <c r="N207" s="33"/>
      <c r="O207" s="31"/>
    </row>
    <row r="208" spans="1:15" ht="21">
      <c r="A208" s="44" t="s">
        <v>124</v>
      </c>
      <c r="B208" s="60" t="s">
        <v>162</v>
      </c>
      <c r="C208" s="43" t="s">
        <v>187</v>
      </c>
      <c r="D208" s="43" t="s">
        <v>149</v>
      </c>
      <c r="E208" s="47">
        <v>536200</v>
      </c>
      <c r="F208" s="43" t="s">
        <v>201</v>
      </c>
      <c r="G208" s="34"/>
      <c r="H208" s="29"/>
      <c r="I208" s="23"/>
      <c r="J208" s="34"/>
      <c r="K208" s="43" t="s">
        <v>165</v>
      </c>
      <c r="L208" s="86">
        <v>270057.84</v>
      </c>
      <c r="M208" s="28">
        <f>E208-L208</f>
        <v>266142.16</v>
      </c>
      <c r="N208" s="33"/>
      <c r="O208" s="32"/>
    </row>
    <row r="209" spans="1:15" ht="18.75">
      <c r="A209" s="43"/>
      <c r="B209" s="126" t="s">
        <v>249</v>
      </c>
      <c r="C209" s="43"/>
      <c r="D209" s="43"/>
      <c r="E209" s="86"/>
      <c r="F209" s="23"/>
      <c r="G209" s="43"/>
      <c r="H209" s="23"/>
      <c r="I209" s="17"/>
      <c r="J209" s="17"/>
      <c r="K209" s="17"/>
      <c r="L209" s="120"/>
      <c r="M209" s="112"/>
      <c r="N209" s="81"/>
      <c r="O209" s="15"/>
    </row>
    <row r="210" spans="1:15" ht="75">
      <c r="A210" s="44" t="s">
        <v>125</v>
      </c>
      <c r="B210" s="127" t="s">
        <v>297</v>
      </c>
      <c r="C210" s="43" t="s">
        <v>183</v>
      </c>
      <c r="D210" s="43" t="s">
        <v>149</v>
      </c>
      <c r="E210" s="47">
        <v>20000</v>
      </c>
      <c r="F210" s="43" t="s">
        <v>250</v>
      </c>
      <c r="G210" s="37"/>
      <c r="H210" s="43"/>
      <c r="I210" s="34"/>
      <c r="K210" s="43" t="s">
        <v>165</v>
      </c>
      <c r="L210" s="146">
        <v>17850</v>
      </c>
      <c r="M210" s="47">
        <f>E210-L210</f>
        <v>2150</v>
      </c>
      <c r="N210" s="33"/>
      <c r="O210" s="58"/>
    </row>
    <row r="211" spans="1:15" ht="75">
      <c r="A211" s="44" t="s">
        <v>126</v>
      </c>
      <c r="B211" s="127" t="s">
        <v>296</v>
      </c>
      <c r="C211" s="43" t="s">
        <v>183</v>
      </c>
      <c r="D211" s="43" t="s">
        <v>149</v>
      </c>
      <c r="E211" s="47">
        <v>80000</v>
      </c>
      <c r="F211" s="83" t="s">
        <v>228</v>
      </c>
      <c r="G211" s="43" t="s">
        <v>165</v>
      </c>
      <c r="H211" s="43"/>
      <c r="I211" s="34"/>
      <c r="J211" s="43"/>
      <c r="K211" s="43"/>
      <c r="L211" s="120">
        <v>0</v>
      </c>
      <c r="M211" s="47">
        <f>E211-L211</f>
        <v>80000</v>
      </c>
      <c r="N211" s="33"/>
      <c r="O211" s="31"/>
    </row>
    <row r="212" spans="1:15" ht="21">
      <c r="A212" s="74"/>
      <c r="B212" s="40"/>
      <c r="C212" s="124"/>
      <c r="D212" s="124"/>
      <c r="E212" s="125"/>
      <c r="F212" s="124"/>
      <c r="G212" s="124"/>
      <c r="H212" s="124"/>
      <c r="I212" s="125"/>
      <c r="J212" s="125"/>
      <c r="K212" s="125"/>
      <c r="L212" s="125"/>
      <c r="M212" s="125"/>
      <c r="N212" s="125"/>
      <c r="O212" s="125"/>
    </row>
    <row r="213" spans="1:15" ht="21">
      <c r="A213" s="74"/>
      <c r="B213" s="40"/>
      <c r="C213" s="124"/>
      <c r="D213" s="124"/>
      <c r="E213" s="125"/>
      <c r="F213" s="124"/>
      <c r="G213" s="124"/>
      <c r="H213" s="124"/>
      <c r="I213" s="125"/>
      <c r="J213" s="125"/>
      <c r="K213" s="125"/>
      <c r="L213" s="125"/>
      <c r="M213" s="125"/>
      <c r="N213" s="125"/>
      <c r="O213" s="125"/>
    </row>
    <row r="214" spans="1:15" ht="21">
      <c r="A214" s="74"/>
      <c r="B214" s="41" t="s">
        <v>175</v>
      </c>
      <c r="C214" s="189" t="s">
        <v>211</v>
      </c>
      <c r="D214" s="189"/>
      <c r="E214" s="190"/>
      <c r="F214" s="189"/>
      <c r="G214" s="189"/>
      <c r="H214" s="189"/>
      <c r="I214" s="189"/>
      <c r="J214" s="189"/>
      <c r="K214" s="189"/>
      <c r="L214" s="189"/>
      <c r="M214" s="190"/>
      <c r="N214" s="190"/>
      <c r="O214" s="190"/>
    </row>
    <row r="215" spans="1:15" ht="21">
      <c r="A215" s="74"/>
      <c r="B215" s="40" t="s">
        <v>176</v>
      </c>
      <c r="C215" s="189" t="s">
        <v>130</v>
      </c>
      <c r="D215" s="189"/>
      <c r="E215" s="190"/>
      <c r="F215" s="189"/>
      <c r="G215" s="189"/>
      <c r="H215" s="189" t="s">
        <v>279</v>
      </c>
      <c r="I215" s="190"/>
      <c r="J215" s="190"/>
      <c r="K215" s="190"/>
      <c r="L215" s="190"/>
      <c r="M215" s="190"/>
      <c r="N215" s="190"/>
      <c r="O215" s="190"/>
    </row>
    <row r="216" spans="1:15" ht="21">
      <c r="A216" s="74"/>
      <c r="B216" s="40"/>
      <c r="C216" s="124"/>
      <c r="D216" s="124"/>
      <c r="E216" s="125"/>
      <c r="F216" s="124"/>
      <c r="G216" s="124"/>
      <c r="H216" s="124"/>
      <c r="I216" s="125"/>
      <c r="J216" s="125"/>
      <c r="K216" s="125"/>
      <c r="L216" s="125"/>
      <c r="M216" s="125"/>
      <c r="N216" s="125"/>
      <c r="O216" s="125"/>
    </row>
    <row r="217" spans="1:15" ht="18.75">
      <c r="A217" s="213" t="s">
        <v>177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</row>
    <row r="218" spans="1:15" ht="18.75">
      <c r="A218" s="197" t="s">
        <v>198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</row>
    <row r="219" spans="1:15" ht="18.75">
      <c r="A219" s="197" t="s">
        <v>166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</row>
    <row r="220" spans="1:15" ht="18.75">
      <c r="A220" s="198" t="s">
        <v>311</v>
      </c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1:15" ht="18.75">
      <c r="A221" s="210" t="s">
        <v>178</v>
      </c>
      <c r="B221" s="210" t="s">
        <v>167</v>
      </c>
      <c r="C221" s="209" t="s">
        <v>168</v>
      </c>
      <c r="D221" s="210" t="s">
        <v>169</v>
      </c>
      <c r="E221" s="210" t="s">
        <v>179</v>
      </c>
      <c r="F221" s="209" t="s">
        <v>170</v>
      </c>
      <c r="G221" s="210" t="s">
        <v>171</v>
      </c>
      <c r="H221" s="210"/>
      <c r="I221" s="210"/>
      <c r="J221" s="210"/>
      <c r="K221" s="210"/>
      <c r="L221" s="212" t="s">
        <v>172</v>
      </c>
      <c r="M221" s="209" t="s">
        <v>173</v>
      </c>
      <c r="N221" s="209" t="s">
        <v>174</v>
      </c>
      <c r="O221" s="195" t="s">
        <v>180</v>
      </c>
    </row>
    <row r="222" spans="1:15" ht="18.75">
      <c r="A222" s="210"/>
      <c r="B222" s="210"/>
      <c r="C222" s="210"/>
      <c r="D222" s="210"/>
      <c r="E222" s="210"/>
      <c r="F222" s="211"/>
      <c r="G222" s="17">
        <v>1</v>
      </c>
      <c r="H222" s="17">
        <v>2</v>
      </c>
      <c r="I222" s="17">
        <v>3</v>
      </c>
      <c r="J222" s="17">
        <v>4</v>
      </c>
      <c r="K222" s="17">
        <v>5</v>
      </c>
      <c r="L222" s="209"/>
      <c r="M222" s="209"/>
      <c r="N222" s="209"/>
      <c r="O222" s="196"/>
    </row>
    <row r="223" spans="1:15" ht="63" customHeight="1">
      <c r="A223" s="44" t="s">
        <v>127</v>
      </c>
      <c r="B223" s="127" t="s">
        <v>296</v>
      </c>
      <c r="C223" s="52" t="s">
        <v>185</v>
      </c>
      <c r="D223" s="43" t="s">
        <v>149</v>
      </c>
      <c r="E223" s="47">
        <v>100000</v>
      </c>
      <c r="F223" s="43" t="s">
        <v>224</v>
      </c>
      <c r="G223" s="43" t="s">
        <v>165</v>
      </c>
      <c r="H223" s="43"/>
      <c r="I223" s="34"/>
      <c r="J223" s="43"/>
      <c r="L223" s="121">
        <v>0</v>
      </c>
      <c r="M223" s="47">
        <f>E223-L223</f>
        <v>100000</v>
      </c>
      <c r="N223" s="33"/>
      <c r="O223" s="31"/>
    </row>
    <row r="224" spans="1:15" ht="62.25" customHeight="1">
      <c r="A224" s="44" t="s">
        <v>128</v>
      </c>
      <c r="B224" s="127" t="s">
        <v>296</v>
      </c>
      <c r="C224" s="52" t="s">
        <v>0</v>
      </c>
      <c r="D224" s="43" t="s">
        <v>149</v>
      </c>
      <c r="E224" s="47">
        <v>40000</v>
      </c>
      <c r="F224" s="43" t="s">
        <v>228</v>
      </c>
      <c r="G224" s="43" t="s">
        <v>165</v>
      </c>
      <c r="H224" s="43"/>
      <c r="I224" s="16"/>
      <c r="J224" s="43"/>
      <c r="K224" s="43"/>
      <c r="L224" s="121">
        <v>0</v>
      </c>
      <c r="M224" s="47">
        <f>E224-L224</f>
        <v>40000</v>
      </c>
      <c r="N224" s="43"/>
      <c r="O224" s="29"/>
    </row>
    <row r="225" spans="1:15" ht="60.75" customHeight="1">
      <c r="A225" s="44" t="s">
        <v>129</v>
      </c>
      <c r="B225" s="127" t="s">
        <v>296</v>
      </c>
      <c r="C225" s="52" t="s">
        <v>0</v>
      </c>
      <c r="D225" s="43" t="s">
        <v>149</v>
      </c>
      <c r="E225" s="47">
        <v>10000</v>
      </c>
      <c r="F225" s="43" t="s">
        <v>201</v>
      </c>
      <c r="G225" s="43" t="s">
        <v>165</v>
      </c>
      <c r="H225" s="29"/>
      <c r="I225" s="23"/>
      <c r="J225" s="34"/>
      <c r="K225" s="66"/>
      <c r="L225" s="121">
        <v>0</v>
      </c>
      <c r="M225" s="47">
        <f>E225-L225</f>
        <v>10000</v>
      </c>
      <c r="N225" s="33"/>
      <c r="O225" s="31"/>
    </row>
    <row r="226" spans="1:15" ht="75">
      <c r="A226" s="44" t="s">
        <v>131</v>
      </c>
      <c r="B226" s="127" t="s">
        <v>296</v>
      </c>
      <c r="C226" s="43" t="s">
        <v>187</v>
      </c>
      <c r="D226" s="43" t="s">
        <v>149</v>
      </c>
      <c r="E226" s="47">
        <v>20000</v>
      </c>
      <c r="F226" s="43" t="s">
        <v>203</v>
      </c>
      <c r="G226" s="43" t="s">
        <v>165</v>
      </c>
      <c r="H226" s="107"/>
      <c r="I226" s="23"/>
      <c r="J226" s="108"/>
      <c r="K226" s="107"/>
      <c r="L226" s="121">
        <v>0</v>
      </c>
      <c r="M226" s="47">
        <f>E226-L226</f>
        <v>20000</v>
      </c>
      <c r="N226" s="33"/>
      <c r="O226" s="110"/>
    </row>
    <row r="227" spans="1:15" ht="21">
      <c r="A227" s="44"/>
      <c r="B227" s="128" t="s">
        <v>251</v>
      </c>
      <c r="C227" s="52"/>
      <c r="D227" s="43"/>
      <c r="E227" s="47"/>
      <c r="F227" s="43"/>
      <c r="G227" s="43"/>
      <c r="H227" s="29"/>
      <c r="I227" s="23"/>
      <c r="J227" s="34"/>
      <c r="K227" s="29"/>
      <c r="L227" s="121"/>
      <c r="M227" s="61"/>
      <c r="N227" s="33"/>
      <c r="O227" s="31"/>
    </row>
    <row r="228" spans="1:15" ht="56.25">
      <c r="A228" s="44" t="s">
        <v>132</v>
      </c>
      <c r="B228" s="57" t="s">
        <v>298</v>
      </c>
      <c r="C228" s="52" t="s">
        <v>183</v>
      </c>
      <c r="D228" s="43" t="s">
        <v>149</v>
      </c>
      <c r="E228" s="47">
        <v>60000</v>
      </c>
      <c r="F228" s="43" t="s">
        <v>252</v>
      </c>
      <c r="G228" s="43" t="s">
        <v>165</v>
      </c>
      <c r="H228" s="43"/>
      <c r="I228" s="29"/>
      <c r="J228" s="43"/>
      <c r="K228" s="43"/>
      <c r="L228" s="121">
        <v>0</v>
      </c>
      <c r="M228" s="47">
        <f>E228-L228</f>
        <v>60000</v>
      </c>
      <c r="N228" s="43"/>
      <c r="O228" s="58"/>
    </row>
    <row r="229" spans="1:15" ht="18.75">
      <c r="A229" s="123"/>
      <c r="B229" s="133"/>
      <c r="C229" s="88"/>
      <c r="D229" s="63"/>
      <c r="E229" s="118"/>
      <c r="F229" s="63"/>
      <c r="G229" s="63"/>
      <c r="H229" s="63"/>
      <c r="I229" s="40"/>
      <c r="J229" s="63"/>
      <c r="K229" s="63"/>
      <c r="L229" s="151"/>
      <c r="M229" s="118"/>
      <c r="N229" s="63"/>
      <c r="O229" s="137"/>
    </row>
    <row r="230" spans="1:15" ht="21">
      <c r="A230" s="40"/>
      <c r="B230" s="62"/>
      <c r="C230" s="88"/>
      <c r="D230" s="63"/>
      <c r="E230" s="96"/>
      <c r="F230" s="63"/>
      <c r="G230" s="40"/>
      <c r="H230" s="40"/>
      <c r="I230" s="72"/>
      <c r="J230" s="40"/>
      <c r="K230" s="40"/>
      <c r="L230" s="40"/>
      <c r="M230" s="73"/>
      <c r="N230" s="55"/>
      <c r="O230" s="42"/>
    </row>
    <row r="231" spans="1:15" ht="18.75">
      <c r="A231" s="40"/>
      <c r="B231" s="41" t="s">
        <v>175</v>
      </c>
      <c r="C231" s="189" t="s">
        <v>211</v>
      </c>
      <c r="D231" s="189"/>
      <c r="E231" s="190"/>
      <c r="F231" s="189"/>
      <c r="G231" s="189"/>
      <c r="H231" s="189"/>
      <c r="I231" s="189"/>
      <c r="J231" s="189"/>
      <c r="K231" s="189"/>
      <c r="L231" s="189"/>
      <c r="M231" s="190"/>
      <c r="N231" s="190"/>
      <c r="O231" s="190"/>
    </row>
    <row r="232" spans="1:15" ht="21">
      <c r="A232" s="74"/>
      <c r="B232" s="40" t="s">
        <v>176</v>
      </c>
      <c r="C232" s="189" t="s">
        <v>130</v>
      </c>
      <c r="D232" s="189"/>
      <c r="E232" s="190"/>
      <c r="F232" s="189"/>
      <c r="G232" s="189"/>
      <c r="H232" s="189" t="s">
        <v>279</v>
      </c>
      <c r="I232" s="190"/>
      <c r="J232" s="190"/>
      <c r="K232" s="190"/>
      <c r="L232" s="190"/>
      <c r="M232" s="190"/>
      <c r="N232" s="190"/>
      <c r="O232" s="190"/>
    </row>
    <row r="233" spans="1:15" ht="21">
      <c r="A233" s="74"/>
      <c r="B233" s="40"/>
      <c r="C233" s="124"/>
      <c r="D233" s="124"/>
      <c r="E233" s="125"/>
      <c r="F233" s="124"/>
      <c r="G233" s="124"/>
      <c r="H233" s="124"/>
      <c r="I233" s="125"/>
      <c r="J233" s="125"/>
      <c r="K233" s="125"/>
      <c r="L233" s="125"/>
      <c r="M233" s="125"/>
      <c r="N233" s="125"/>
      <c r="O233" s="125"/>
    </row>
    <row r="234" spans="1:15" ht="18.75">
      <c r="A234" s="213" t="s">
        <v>177</v>
      </c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</row>
    <row r="235" spans="1:15" ht="18.75">
      <c r="A235" s="197" t="s">
        <v>198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</row>
    <row r="236" spans="1:15" ht="18.75">
      <c r="A236" s="197" t="s">
        <v>166</v>
      </c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</row>
    <row r="237" spans="1:15" ht="18.75">
      <c r="A237" s="198" t="s">
        <v>311</v>
      </c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1:15" ht="18.75">
      <c r="A238" s="210" t="s">
        <v>178</v>
      </c>
      <c r="B238" s="210" t="s">
        <v>167</v>
      </c>
      <c r="C238" s="209" t="s">
        <v>168</v>
      </c>
      <c r="D238" s="210" t="s">
        <v>169</v>
      </c>
      <c r="E238" s="210" t="s">
        <v>179</v>
      </c>
      <c r="F238" s="209" t="s">
        <v>170</v>
      </c>
      <c r="G238" s="210" t="s">
        <v>171</v>
      </c>
      <c r="H238" s="210"/>
      <c r="I238" s="210"/>
      <c r="J238" s="210"/>
      <c r="K238" s="210"/>
      <c r="L238" s="212" t="s">
        <v>172</v>
      </c>
      <c r="M238" s="209" t="s">
        <v>173</v>
      </c>
      <c r="N238" s="209" t="s">
        <v>174</v>
      </c>
      <c r="O238" s="195" t="s">
        <v>180</v>
      </c>
    </row>
    <row r="239" spans="1:15" ht="18.75">
      <c r="A239" s="210"/>
      <c r="B239" s="210"/>
      <c r="C239" s="210"/>
      <c r="D239" s="210"/>
      <c r="E239" s="210"/>
      <c r="F239" s="211"/>
      <c r="G239" s="17">
        <v>1</v>
      </c>
      <c r="H239" s="17">
        <v>2</v>
      </c>
      <c r="I239" s="17">
        <v>3</v>
      </c>
      <c r="J239" s="17">
        <v>4</v>
      </c>
      <c r="K239" s="17">
        <v>5</v>
      </c>
      <c r="L239" s="209"/>
      <c r="M239" s="209"/>
      <c r="N239" s="209"/>
      <c r="O239" s="196"/>
    </row>
    <row r="240" spans="1:15" ht="75">
      <c r="A240" s="44" t="s">
        <v>133</v>
      </c>
      <c r="B240" s="45" t="s">
        <v>299</v>
      </c>
      <c r="C240" s="43" t="s">
        <v>183</v>
      </c>
      <c r="D240" s="43" t="s">
        <v>149</v>
      </c>
      <c r="E240" s="47">
        <v>20000</v>
      </c>
      <c r="F240" s="83" t="s">
        <v>252</v>
      </c>
      <c r="G240" s="43" t="s">
        <v>165</v>
      </c>
      <c r="H240" s="43"/>
      <c r="I240" s="29"/>
      <c r="J240" s="43"/>
      <c r="K240" s="43"/>
      <c r="L240" s="121">
        <v>0</v>
      </c>
      <c r="M240" s="47">
        <f>E240-L240</f>
        <v>20000</v>
      </c>
      <c r="N240" s="43"/>
      <c r="O240" s="31"/>
    </row>
    <row r="241" spans="1:15" ht="21">
      <c r="A241" s="44" t="s">
        <v>134</v>
      </c>
      <c r="B241" s="122" t="s">
        <v>253</v>
      </c>
      <c r="C241" s="52" t="s">
        <v>187</v>
      </c>
      <c r="D241" s="43" t="s">
        <v>149</v>
      </c>
      <c r="E241" s="47">
        <v>5000</v>
      </c>
      <c r="F241" s="43" t="s">
        <v>224</v>
      </c>
      <c r="G241" s="43" t="s">
        <v>165</v>
      </c>
      <c r="H241" s="43"/>
      <c r="I241" s="29"/>
      <c r="J241" s="43"/>
      <c r="K241" s="43"/>
      <c r="L241" s="121">
        <v>0</v>
      </c>
      <c r="M241" s="47">
        <f>E241-L241</f>
        <v>5000</v>
      </c>
      <c r="N241" s="43"/>
      <c r="O241" s="31"/>
    </row>
    <row r="242" spans="1:15" ht="56.25">
      <c r="A242" s="44" t="s">
        <v>135</v>
      </c>
      <c r="B242" s="122" t="s">
        <v>266</v>
      </c>
      <c r="C242" s="52" t="s">
        <v>187</v>
      </c>
      <c r="D242" s="43" t="s">
        <v>149</v>
      </c>
      <c r="E242" s="47">
        <v>6000</v>
      </c>
      <c r="F242" s="43" t="s">
        <v>203</v>
      </c>
      <c r="G242" s="43" t="s">
        <v>165</v>
      </c>
      <c r="H242" s="43"/>
      <c r="I242" s="16"/>
      <c r="J242" s="43"/>
      <c r="K242" s="43"/>
      <c r="L242" s="121">
        <v>0</v>
      </c>
      <c r="M242" s="47">
        <f>E242-L242</f>
        <v>6000</v>
      </c>
      <c r="N242" s="43"/>
      <c r="O242" s="29"/>
    </row>
    <row r="243" spans="1:15" ht="18.75">
      <c r="A243" s="44"/>
      <c r="B243" s="128" t="s">
        <v>254</v>
      </c>
      <c r="C243" s="43"/>
      <c r="D243" s="43"/>
      <c r="E243" s="86"/>
      <c r="F243" s="43"/>
      <c r="G243" s="43"/>
      <c r="H243" s="23"/>
      <c r="I243" s="17"/>
      <c r="J243" s="17"/>
      <c r="K243" s="17"/>
      <c r="L243" s="121"/>
      <c r="M243" s="119"/>
      <c r="N243" s="81"/>
      <c r="O243" s="15"/>
    </row>
    <row r="244" spans="1:15" ht="93.75">
      <c r="A244" s="44" t="s">
        <v>136</v>
      </c>
      <c r="B244" s="57" t="s">
        <v>300</v>
      </c>
      <c r="C244" s="52" t="s">
        <v>183</v>
      </c>
      <c r="D244" s="43" t="s">
        <v>149</v>
      </c>
      <c r="E244" s="47">
        <v>120000</v>
      </c>
      <c r="F244" s="43" t="s">
        <v>255</v>
      </c>
      <c r="G244" s="43" t="s">
        <v>165</v>
      </c>
      <c r="H244" s="43"/>
      <c r="I244" s="29"/>
      <c r="J244" s="43"/>
      <c r="K244" s="43"/>
      <c r="L244" s="121">
        <v>0</v>
      </c>
      <c r="M244" s="47">
        <v>60000</v>
      </c>
      <c r="N244" s="43"/>
      <c r="O244" s="132" t="s">
        <v>267</v>
      </c>
    </row>
    <row r="245" spans="1:15" ht="21">
      <c r="A245" s="44"/>
      <c r="B245" s="129" t="s">
        <v>256</v>
      </c>
      <c r="C245" s="43"/>
      <c r="D245" s="43"/>
      <c r="E245" s="47"/>
      <c r="F245" s="43"/>
      <c r="G245" s="43"/>
      <c r="H245" s="43"/>
      <c r="I245" s="29"/>
      <c r="J245" s="43"/>
      <c r="K245" s="43"/>
      <c r="L245" s="121"/>
      <c r="M245" s="47"/>
      <c r="N245" s="43"/>
      <c r="O245" s="31"/>
    </row>
    <row r="246" spans="1:15" ht="34.5">
      <c r="A246" s="44" t="s">
        <v>137</v>
      </c>
      <c r="B246" s="148" t="s">
        <v>268</v>
      </c>
      <c r="C246" s="43" t="s">
        <v>185</v>
      </c>
      <c r="D246" s="43" t="s">
        <v>149</v>
      </c>
      <c r="E246" s="47">
        <v>23000</v>
      </c>
      <c r="F246" s="43" t="s">
        <v>203</v>
      </c>
      <c r="G246" s="43" t="s">
        <v>165</v>
      </c>
      <c r="H246" s="43"/>
      <c r="I246" s="107"/>
      <c r="J246" s="43"/>
      <c r="K246" s="43"/>
      <c r="L246" s="121">
        <v>0</v>
      </c>
      <c r="M246" s="47">
        <f>E246-L246</f>
        <v>23000</v>
      </c>
      <c r="N246" s="43"/>
      <c r="O246" s="110"/>
    </row>
    <row r="247" spans="1:15" ht="21">
      <c r="A247" s="123"/>
      <c r="B247" s="181"/>
      <c r="C247" s="63"/>
      <c r="D247" s="63"/>
      <c r="E247" s="118"/>
      <c r="F247" s="63"/>
      <c r="G247" s="63"/>
      <c r="H247" s="63"/>
      <c r="I247" s="124"/>
      <c r="J247" s="63"/>
      <c r="K247" s="63"/>
      <c r="L247" s="151"/>
      <c r="M247" s="118"/>
      <c r="N247" s="63"/>
      <c r="O247" s="172"/>
    </row>
    <row r="248" spans="1:15" ht="21">
      <c r="A248" s="123"/>
      <c r="B248" s="181"/>
      <c r="C248" s="63"/>
      <c r="D248" s="63"/>
      <c r="E248" s="118"/>
      <c r="F248" s="63"/>
      <c r="G248" s="63"/>
      <c r="H248" s="63"/>
      <c r="I248" s="124"/>
      <c r="J248" s="63"/>
      <c r="K248" s="63"/>
      <c r="L248" s="151"/>
      <c r="M248" s="118"/>
      <c r="N248" s="63"/>
      <c r="O248" s="172"/>
    </row>
    <row r="249" spans="1:15" ht="23.25">
      <c r="A249" s="7"/>
      <c r="B249" s="5"/>
      <c r="C249" s="6"/>
      <c r="D249" s="12"/>
      <c r="E249" s="14"/>
      <c r="F249" s="12"/>
      <c r="G249" s="7"/>
      <c r="H249" s="7"/>
      <c r="I249" s="8"/>
      <c r="J249" s="7"/>
      <c r="K249" s="7"/>
      <c r="L249" s="7"/>
      <c r="M249" s="9"/>
      <c r="N249" s="4"/>
      <c r="O249" s="2"/>
    </row>
    <row r="250" spans="1:15" ht="21">
      <c r="A250" s="7"/>
      <c r="B250" s="41" t="s">
        <v>175</v>
      </c>
      <c r="C250" s="189" t="s">
        <v>211</v>
      </c>
      <c r="D250" s="189"/>
      <c r="E250" s="190"/>
      <c r="F250" s="189"/>
      <c r="G250" s="189"/>
      <c r="H250" s="189"/>
      <c r="I250" s="189"/>
      <c r="J250" s="189"/>
      <c r="K250" s="189"/>
      <c r="L250" s="189"/>
      <c r="M250" s="190"/>
      <c r="N250" s="190"/>
      <c r="O250" s="190"/>
    </row>
    <row r="251" spans="1:15" ht="23.25">
      <c r="A251" s="1"/>
      <c r="B251" s="40" t="s">
        <v>176</v>
      </c>
      <c r="C251" s="189" t="s">
        <v>130</v>
      </c>
      <c r="D251" s="189"/>
      <c r="E251" s="190"/>
      <c r="F251" s="189"/>
      <c r="G251" s="189"/>
      <c r="H251" s="189" t="s">
        <v>279</v>
      </c>
      <c r="I251" s="190"/>
      <c r="J251" s="190"/>
      <c r="K251" s="190"/>
      <c r="L251" s="190"/>
      <c r="M251" s="190"/>
      <c r="N251" s="190"/>
      <c r="O251" s="190"/>
    </row>
    <row r="252" spans="1:15" ht="18.75">
      <c r="A252" s="213" t="s">
        <v>177</v>
      </c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</row>
    <row r="253" spans="1:15" ht="18.75">
      <c r="A253" s="197" t="s">
        <v>198</v>
      </c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</row>
    <row r="254" spans="1:15" ht="18.75">
      <c r="A254" s="197" t="s">
        <v>166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</row>
    <row r="255" spans="1:15" ht="18.75">
      <c r="A255" s="198" t="s">
        <v>311</v>
      </c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</row>
    <row r="256" spans="1:15" ht="18.75">
      <c r="A256" s="210" t="s">
        <v>178</v>
      </c>
      <c r="B256" s="210" t="s">
        <v>167</v>
      </c>
      <c r="C256" s="209" t="s">
        <v>168</v>
      </c>
      <c r="D256" s="210" t="s">
        <v>169</v>
      </c>
      <c r="E256" s="210" t="s">
        <v>179</v>
      </c>
      <c r="F256" s="209" t="s">
        <v>170</v>
      </c>
      <c r="G256" s="210" t="s">
        <v>171</v>
      </c>
      <c r="H256" s="210"/>
      <c r="I256" s="210"/>
      <c r="J256" s="210"/>
      <c r="K256" s="210"/>
      <c r="L256" s="212" t="s">
        <v>172</v>
      </c>
      <c r="M256" s="209" t="s">
        <v>173</v>
      </c>
      <c r="N256" s="209" t="s">
        <v>174</v>
      </c>
      <c r="O256" s="195" t="s">
        <v>180</v>
      </c>
    </row>
    <row r="257" spans="1:15" ht="18.75">
      <c r="A257" s="210"/>
      <c r="B257" s="210"/>
      <c r="C257" s="210"/>
      <c r="D257" s="210"/>
      <c r="E257" s="210"/>
      <c r="F257" s="211"/>
      <c r="G257" s="17">
        <v>1</v>
      </c>
      <c r="H257" s="17">
        <v>2</v>
      </c>
      <c r="I257" s="17">
        <v>3</v>
      </c>
      <c r="J257" s="17">
        <v>4</v>
      </c>
      <c r="K257" s="17">
        <v>5</v>
      </c>
      <c r="L257" s="209"/>
      <c r="M257" s="209"/>
      <c r="N257" s="209"/>
      <c r="O257" s="196"/>
    </row>
    <row r="258" spans="1:15" ht="18.75">
      <c r="A258" s="44"/>
      <c r="B258" s="80" t="s">
        <v>257</v>
      </c>
      <c r="C258" s="43"/>
      <c r="D258" s="43"/>
      <c r="E258" s="47"/>
      <c r="F258" s="43"/>
      <c r="G258" s="43"/>
      <c r="H258" s="43"/>
      <c r="I258" s="16"/>
      <c r="J258" s="43"/>
      <c r="K258" s="43"/>
      <c r="L258" s="121"/>
      <c r="M258" s="47"/>
      <c r="N258" s="43"/>
      <c r="O258" s="29"/>
    </row>
    <row r="259" spans="1:15" ht="18.75">
      <c r="A259" s="44"/>
      <c r="B259" s="80" t="s">
        <v>258</v>
      </c>
      <c r="C259" s="43"/>
      <c r="D259" s="43"/>
      <c r="E259" s="47"/>
      <c r="F259" s="43"/>
      <c r="G259" s="43"/>
      <c r="H259" s="43"/>
      <c r="I259" s="34"/>
      <c r="J259" s="43"/>
      <c r="K259" s="43"/>
      <c r="L259" s="121"/>
      <c r="M259" s="47"/>
      <c r="N259" s="43"/>
      <c r="O259" s="29"/>
    </row>
    <row r="260" spans="1:15" ht="93.75">
      <c r="A260" s="44" t="s">
        <v>138</v>
      </c>
      <c r="B260" s="147" t="s">
        <v>269</v>
      </c>
      <c r="C260" s="52" t="s">
        <v>185</v>
      </c>
      <c r="D260" s="43" t="s">
        <v>149</v>
      </c>
      <c r="E260" s="61">
        <v>230000</v>
      </c>
      <c r="F260" s="43" t="s">
        <v>203</v>
      </c>
      <c r="G260" s="43" t="s">
        <v>165</v>
      </c>
      <c r="H260" s="29"/>
      <c r="I260" s="23"/>
      <c r="J260" s="29"/>
      <c r="K260" s="29"/>
      <c r="L260" s="121">
        <v>0</v>
      </c>
      <c r="M260" s="47">
        <v>230000</v>
      </c>
      <c r="N260" s="33"/>
      <c r="O260" s="31"/>
    </row>
    <row r="261" spans="1:15" ht="93.75">
      <c r="A261" s="44" t="s">
        <v>139</v>
      </c>
      <c r="B261" s="45" t="s">
        <v>301</v>
      </c>
      <c r="C261" s="52" t="s">
        <v>185</v>
      </c>
      <c r="D261" s="43" t="s">
        <v>149</v>
      </c>
      <c r="E261" s="47">
        <v>325000</v>
      </c>
      <c r="F261" s="43" t="s">
        <v>224</v>
      </c>
      <c r="G261" s="43" t="s">
        <v>165</v>
      </c>
      <c r="H261" s="43"/>
      <c r="I261" s="29"/>
      <c r="J261" s="43"/>
      <c r="K261" s="43"/>
      <c r="L261" s="121">
        <v>0</v>
      </c>
      <c r="M261" s="47">
        <f>E261-L261</f>
        <v>325000</v>
      </c>
      <c r="N261" s="43"/>
      <c r="O261" s="31"/>
    </row>
    <row r="262" spans="1:15" ht="93.75">
      <c r="A262" s="44" t="s">
        <v>140</v>
      </c>
      <c r="B262" s="59" t="s">
        <v>272</v>
      </c>
      <c r="C262" s="52" t="s">
        <v>185</v>
      </c>
      <c r="D262" s="43" t="s">
        <v>149</v>
      </c>
      <c r="E262" s="47">
        <v>230000</v>
      </c>
      <c r="F262" s="43" t="s">
        <v>203</v>
      </c>
      <c r="G262" s="43" t="s">
        <v>165</v>
      </c>
      <c r="H262" s="43"/>
      <c r="I262" s="16"/>
      <c r="J262" s="43"/>
      <c r="K262" s="43"/>
      <c r="L262" s="121">
        <v>0</v>
      </c>
      <c r="M262" s="47">
        <f>E262-L262</f>
        <v>230000</v>
      </c>
      <c r="N262" s="43"/>
      <c r="O262" s="29"/>
    </row>
    <row r="263" spans="1:15" ht="21">
      <c r="A263" s="123"/>
      <c r="B263" s="149"/>
      <c r="C263" s="63"/>
      <c r="D263" s="63"/>
      <c r="E263" s="136"/>
      <c r="F263" s="63"/>
      <c r="G263" s="63"/>
      <c r="H263" s="72"/>
      <c r="I263" s="150"/>
      <c r="J263" s="150"/>
      <c r="K263" s="150"/>
      <c r="L263" s="151"/>
      <c r="M263" s="152"/>
      <c r="N263" s="153"/>
      <c r="O263" s="154"/>
    </row>
    <row r="264" spans="1:15" ht="21">
      <c r="A264" s="123"/>
      <c r="B264" s="149"/>
      <c r="C264" s="63"/>
      <c r="D264" s="63"/>
      <c r="E264" s="136"/>
      <c r="F264" s="63"/>
      <c r="G264" s="63"/>
      <c r="H264" s="72"/>
      <c r="I264" s="150"/>
      <c r="J264" s="150"/>
      <c r="K264" s="150"/>
      <c r="L264" s="151"/>
      <c r="M264" s="152"/>
      <c r="N264" s="153"/>
      <c r="O264" s="154"/>
    </row>
    <row r="265" spans="1:15" ht="21">
      <c r="A265" s="7"/>
      <c r="B265" s="41" t="s">
        <v>175</v>
      </c>
      <c r="C265" s="189" t="s">
        <v>211</v>
      </c>
      <c r="D265" s="189"/>
      <c r="E265" s="190"/>
      <c r="F265" s="189"/>
      <c r="G265" s="189"/>
      <c r="H265" s="189"/>
      <c r="I265" s="189"/>
      <c r="J265" s="189"/>
      <c r="K265" s="189"/>
      <c r="L265" s="189"/>
      <c r="M265" s="190"/>
      <c r="N265" s="190"/>
      <c r="O265" s="190"/>
    </row>
    <row r="266" spans="1:15" ht="23.25">
      <c r="A266" s="1"/>
      <c r="B266" s="40" t="s">
        <v>176</v>
      </c>
      <c r="C266" s="189" t="s">
        <v>130</v>
      </c>
      <c r="D266" s="189"/>
      <c r="E266" s="190"/>
      <c r="F266" s="189"/>
      <c r="G266" s="189"/>
      <c r="H266" s="189" t="s">
        <v>279</v>
      </c>
      <c r="I266" s="190"/>
      <c r="J266" s="190"/>
      <c r="K266" s="190"/>
      <c r="L266" s="190"/>
      <c r="M266" s="190"/>
      <c r="N266" s="190"/>
      <c r="O266" s="190"/>
    </row>
    <row r="267" spans="1:15" ht="23.25">
      <c r="A267" s="1"/>
      <c r="B267" s="40"/>
      <c r="C267" s="124"/>
      <c r="D267" s="124"/>
      <c r="E267" s="125"/>
      <c r="F267" s="124"/>
      <c r="G267" s="124"/>
      <c r="H267" s="124"/>
      <c r="I267" s="125"/>
      <c r="J267" s="125"/>
      <c r="K267" s="125"/>
      <c r="L267" s="125"/>
      <c r="M267" s="125"/>
      <c r="N267" s="125"/>
      <c r="O267" s="125"/>
    </row>
    <row r="268" spans="1:15" ht="18.75">
      <c r="A268" s="213" t="s">
        <v>177</v>
      </c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</row>
    <row r="269" spans="1:15" ht="18.75">
      <c r="A269" s="197" t="s">
        <v>198</v>
      </c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</row>
    <row r="270" spans="1:15" ht="18.75">
      <c r="A270" s="197" t="s">
        <v>166</v>
      </c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</row>
    <row r="271" spans="1:15" ht="18.75">
      <c r="A271" s="198" t="s">
        <v>311</v>
      </c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</row>
    <row r="272" spans="1:15" ht="18.75">
      <c r="A272" s="210" t="s">
        <v>178</v>
      </c>
      <c r="B272" s="210" t="s">
        <v>167</v>
      </c>
      <c r="C272" s="209" t="s">
        <v>168</v>
      </c>
      <c r="D272" s="210" t="s">
        <v>169</v>
      </c>
      <c r="E272" s="210" t="s">
        <v>179</v>
      </c>
      <c r="F272" s="209" t="s">
        <v>170</v>
      </c>
      <c r="G272" s="210" t="s">
        <v>171</v>
      </c>
      <c r="H272" s="210"/>
      <c r="I272" s="210"/>
      <c r="J272" s="210"/>
      <c r="K272" s="210"/>
      <c r="L272" s="212" t="s">
        <v>172</v>
      </c>
      <c r="M272" s="209" t="s">
        <v>173</v>
      </c>
      <c r="N272" s="209" t="s">
        <v>174</v>
      </c>
      <c r="O272" s="195" t="s">
        <v>180</v>
      </c>
    </row>
    <row r="273" spans="1:15" ht="18.75">
      <c r="A273" s="210"/>
      <c r="B273" s="210"/>
      <c r="C273" s="210"/>
      <c r="D273" s="210"/>
      <c r="E273" s="210"/>
      <c r="F273" s="211"/>
      <c r="G273" s="17">
        <v>1</v>
      </c>
      <c r="H273" s="17">
        <v>2</v>
      </c>
      <c r="I273" s="17">
        <v>3</v>
      </c>
      <c r="J273" s="17">
        <v>4</v>
      </c>
      <c r="K273" s="17">
        <v>5</v>
      </c>
      <c r="L273" s="209"/>
      <c r="M273" s="209"/>
      <c r="N273" s="209"/>
      <c r="O273" s="196"/>
    </row>
    <row r="274" spans="1:15" ht="93.75">
      <c r="A274" s="44" t="s">
        <v>141</v>
      </c>
      <c r="B274" s="59" t="s">
        <v>270</v>
      </c>
      <c r="C274" s="43" t="s">
        <v>185</v>
      </c>
      <c r="D274" s="43" t="s">
        <v>149</v>
      </c>
      <c r="E274" s="86">
        <v>230000</v>
      </c>
      <c r="F274" s="43" t="s">
        <v>203</v>
      </c>
      <c r="G274" s="43" t="s">
        <v>165</v>
      </c>
      <c r="H274" s="23"/>
      <c r="I274" s="17"/>
      <c r="J274" s="17"/>
      <c r="K274" s="17"/>
      <c r="L274" s="121">
        <v>0</v>
      </c>
      <c r="M274" s="119">
        <v>230000</v>
      </c>
      <c r="N274" s="81"/>
      <c r="O274" s="15"/>
    </row>
    <row r="275" spans="1:15" ht="112.5">
      <c r="A275" s="44" t="s">
        <v>142</v>
      </c>
      <c r="B275" s="45" t="s">
        <v>302</v>
      </c>
      <c r="C275" s="52" t="s">
        <v>185</v>
      </c>
      <c r="D275" s="43" t="s">
        <v>149</v>
      </c>
      <c r="E275" s="47">
        <v>57000</v>
      </c>
      <c r="F275" s="43" t="s">
        <v>224</v>
      </c>
      <c r="G275" s="11"/>
      <c r="H275" s="43"/>
      <c r="I275" s="29"/>
      <c r="J275" s="43"/>
      <c r="K275" s="43" t="s">
        <v>165</v>
      </c>
      <c r="L275" s="167">
        <v>57000</v>
      </c>
      <c r="M275" s="47">
        <f>E275-L275</f>
        <v>0</v>
      </c>
      <c r="N275" s="43"/>
      <c r="O275" s="31"/>
    </row>
    <row r="276" spans="1:15" ht="93.75">
      <c r="A276" s="44" t="s">
        <v>143</v>
      </c>
      <c r="B276" s="59" t="s">
        <v>303</v>
      </c>
      <c r="C276" s="52" t="s">
        <v>185</v>
      </c>
      <c r="D276" s="43" t="s">
        <v>149</v>
      </c>
      <c r="E276" s="47">
        <v>44000</v>
      </c>
      <c r="F276" s="43" t="s">
        <v>203</v>
      </c>
      <c r="G276" s="11"/>
      <c r="H276" s="43"/>
      <c r="I276" s="16"/>
      <c r="J276" s="43"/>
      <c r="K276" s="43" t="s">
        <v>165</v>
      </c>
      <c r="L276" s="167">
        <v>44000</v>
      </c>
      <c r="M276" s="47">
        <f>E276-L276</f>
        <v>0</v>
      </c>
      <c r="N276" s="43"/>
      <c r="O276" s="29"/>
    </row>
    <row r="277" spans="1:15" ht="2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2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2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21">
      <c r="A280" s="13"/>
      <c r="B280" s="41" t="s">
        <v>175</v>
      </c>
      <c r="C280" s="189" t="s">
        <v>211</v>
      </c>
      <c r="D280" s="189"/>
      <c r="E280" s="190"/>
      <c r="F280" s="189"/>
      <c r="G280" s="189"/>
      <c r="H280" s="189"/>
      <c r="I280" s="189"/>
      <c r="J280" s="189"/>
      <c r="K280" s="189"/>
      <c r="L280" s="189"/>
      <c r="M280" s="190"/>
      <c r="N280" s="190"/>
      <c r="O280" s="190"/>
    </row>
    <row r="281" spans="1:15" ht="21">
      <c r="A281" s="13"/>
      <c r="B281" s="40" t="s">
        <v>176</v>
      </c>
      <c r="C281" s="189" t="s">
        <v>130</v>
      </c>
      <c r="D281" s="189"/>
      <c r="E281" s="190"/>
      <c r="F281" s="189"/>
      <c r="G281" s="189"/>
      <c r="H281" s="189" t="s">
        <v>279</v>
      </c>
      <c r="I281" s="190"/>
      <c r="J281" s="190"/>
      <c r="K281" s="190"/>
      <c r="L281" s="190"/>
      <c r="M281" s="190"/>
      <c r="N281" s="190"/>
      <c r="O281" s="190"/>
    </row>
    <row r="282" spans="1:15" ht="2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8.75">
      <c r="A283" s="213" t="s">
        <v>177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</row>
    <row r="284" spans="1:15" ht="18.75">
      <c r="A284" s="197" t="s">
        <v>198</v>
      </c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</row>
    <row r="285" spans="1:15" ht="18.75">
      <c r="A285" s="197" t="s">
        <v>166</v>
      </c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</row>
    <row r="286" spans="1:15" ht="18.75">
      <c r="A286" s="198" t="s">
        <v>311</v>
      </c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</row>
    <row r="287" spans="1:15" ht="18.75">
      <c r="A287" s="210" t="s">
        <v>178</v>
      </c>
      <c r="B287" s="210" t="s">
        <v>167</v>
      </c>
      <c r="C287" s="209" t="s">
        <v>168</v>
      </c>
      <c r="D287" s="210" t="s">
        <v>169</v>
      </c>
      <c r="E287" s="210" t="s">
        <v>179</v>
      </c>
      <c r="F287" s="209" t="s">
        <v>170</v>
      </c>
      <c r="G287" s="210" t="s">
        <v>171</v>
      </c>
      <c r="H287" s="210"/>
      <c r="I287" s="210"/>
      <c r="J287" s="210"/>
      <c r="K287" s="210"/>
      <c r="L287" s="212" t="s">
        <v>172</v>
      </c>
      <c r="M287" s="209" t="s">
        <v>173</v>
      </c>
      <c r="N287" s="209" t="s">
        <v>174</v>
      </c>
      <c r="O287" s="195" t="s">
        <v>180</v>
      </c>
    </row>
    <row r="288" spans="1:15" ht="18.75">
      <c r="A288" s="210"/>
      <c r="B288" s="210"/>
      <c r="C288" s="210"/>
      <c r="D288" s="210"/>
      <c r="E288" s="210"/>
      <c r="F288" s="211"/>
      <c r="G288" s="17">
        <v>1</v>
      </c>
      <c r="H288" s="17">
        <v>2</v>
      </c>
      <c r="I288" s="17">
        <v>3</v>
      </c>
      <c r="J288" s="17">
        <v>4</v>
      </c>
      <c r="K288" s="17">
        <v>5</v>
      </c>
      <c r="L288" s="209"/>
      <c r="M288" s="209"/>
      <c r="N288" s="209"/>
      <c r="O288" s="196"/>
    </row>
    <row r="289" spans="1:15" ht="21">
      <c r="A289" s="44"/>
      <c r="B289" s="80" t="s">
        <v>271</v>
      </c>
      <c r="C289" s="52"/>
      <c r="D289" s="43"/>
      <c r="E289" s="47"/>
      <c r="F289" s="43"/>
      <c r="G289" s="43"/>
      <c r="H289" s="43"/>
      <c r="I289" s="29"/>
      <c r="J289" s="43"/>
      <c r="K289" s="43"/>
      <c r="L289" s="121"/>
      <c r="M289" s="47"/>
      <c r="N289" s="43"/>
      <c r="O289" s="31"/>
    </row>
    <row r="290" spans="1:15" ht="131.25">
      <c r="A290" s="44" t="s">
        <v>144</v>
      </c>
      <c r="B290" s="59" t="s">
        <v>309</v>
      </c>
      <c r="C290" s="52" t="s">
        <v>185</v>
      </c>
      <c r="D290" s="43" t="s">
        <v>149</v>
      </c>
      <c r="E290" s="47">
        <v>53000</v>
      </c>
      <c r="F290" s="43" t="s">
        <v>203</v>
      </c>
      <c r="G290" s="11"/>
      <c r="H290" s="43"/>
      <c r="I290" s="16"/>
      <c r="J290" s="43"/>
      <c r="K290" s="43" t="s">
        <v>165</v>
      </c>
      <c r="L290" s="167">
        <v>49000</v>
      </c>
      <c r="M290" s="47">
        <f>E290-L290</f>
        <v>4000</v>
      </c>
      <c r="N290" s="43"/>
      <c r="O290" s="29"/>
    </row>
    <row r="291" spans="1:15" ht="131.25">
      <c r="A291" s="44" t="s">
        <v>145</v>
      </c>
      <c r="B291" s="45" t="s">
        <v>310</v>
      </c>
      <c r="C291" s="52" t="s">
        <v>185</v>
      </c>
      <c r="D291" s="43" t="s">
        <v>149</v>
      </c>
      <c r="E291" s="47">
        <v>70000</v>
      </c>
      <c r="F291" s="43" t="s">
        <v>203</v>
      </c>
      <c r="G291" s="43" t="s">
        <v>165</v>
      </c>
      <c r="H291" s="43"/>
      <c r="I291" s="29"/>
      <c r="J291" s="43"/>
      <c r="K291" s="43"/>
      <c r="L291" s="121">
        <v>0</v>
      </c>
      <c r="M291" s="47">
        <f>E291-L291</f>
        <v>70000</v>
      </c>
      <c r="N291" s="43"/>
      <c r="O291" s="31"/>
    </row>
    <row r="292" spans="1:15" ht="2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2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2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21">
      <c r="A295" s="13"/>
      <c r="B295" s="41" t="s">
        <v>175</v>
      </c>
      <c r="C295" s="189" t="s">
        <v>211</v>
      </c>
      <c r="D295" s="189"/>
      <c r="E295" s="190"/>
      <c r="F295" s="189"/>
      <c r="G295" s="189"/>
      <c r="H295" s="189"/>
      <c r="I295" s="189"/>
      <c r="J295" s="189"/>
      <c r="K295" s="189"/>
      <c r="L295" s="189"/>
      <c r="M295" s="190"/>
      <c r="N295" s="190"/>
      <c r="O295" s="190"/>
    </row>
    <row r="296" spans="1:15" ht="21">
      <c r="A296" s="13"/>
      <c r="B296" s="40" t="s">
        <v>176</v>
      </c>
      <c r="C296" s="189" t="s">
        <v>130</v>
      </c>
      <c r="D296" s="189"/>
      <c r="E296" s="190"/>
      <c r="F296" s="189"/>
      <c r="G296" s="189"/>
      <c r="H296" s="189" t="s">
        <v>279</v>
      </c>
      <c r="I296" s="190"/>
      <c r="J296" s="190"/>
      <c r="K296" s="190"/>
      <c r="L296" s="190"/>
      <c r="M296" s="190"/>
      <c r="N296" s="190"/>
      <c r="O296" s="190"/>
    </row>
    <row r="297" spans="1:15" ht="2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2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8.75">
      <c r="A299" s="213" t="s">
        <v>177</v>
      </c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</row>
    <row r="300" spans="1:15" ht="18.75">
      <c r="A300" s="197" t="s">
        <v>198</v>
      </c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</row>
    <row r="301" spans="1:15" ht="18.75">
      <c r="A301" s="197" t="s">
        <v>166</v>
      </c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</row>
    <row r="302" spans="1:15" ht="18.75">
      <c r="A302" s="198" t="s">
        <v>313</v>
      </c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</row>
    <row r="303" spans="1:15" ht="18.75">
      <c r="A303" s="210" t="s">
        <v>178</v>
      </c>
      <c r="B303" s="210" t="s">
        <v>167</v>
      </c>
      <c r="C303" s="209" t="s">
        <v>168</v>
      </c>
      <c r="D303" s="210" t="s">
        <v>169</v>
      </c>
      <c r="E303" s="210" t="s">
        <v>179</v>
      </c>
      <c r="F303" s="209" t="s">
        <v>170</v>
      </c>
      <c r="G303" s="210" t="s">
        <v>171</v>
      </c>
      <c r="H303" s="210"/>
      <c r="I303" s="210"/>
      <c r="J303" s="210"/>
      <c r="K303" s="210"/>
      <c r="L303" s="212" t="s">
        <v>172</v>
      </c>
      <c r="M303" s="209" t="s">
        <v>173</v>
      </c>
      <c r="N303" s="209" t="s">
        <v>174</v>
      </c>
      <c r="O303" s="195" t="s">
        <v>180</v>
      </c>
    </row>
    <row r="304" spans="1:15" ht="18.75">
      <c r="A304" s="210"/>
      <c r="B304" s="210"/>
      <c r="C304" s="210"/>
      <c r="D304" s="210"/>
      <c r="E304" s="210"/>
      <c r="F304" s="211"/>
      <c r="G304" s="17">
        <v>1</v>
      </c>
      <c r="H304" s="17">
        <v>2</v>
      </c>
      <c r="I304" s="17">
        <v>3</v>
      </c>
      <c r="J304" s="17">
        <v>4</v>
      </c>
      <c r="K304" s="17">
        <v>5</v>
      </c>
      <c r="L304" s="209"/>
      <c r="M304" s="209"/>
      <c r="N304" s="209"/>
      <c r="O304" s="196"/>
    </row>
    <row r="305" spans="1:15" ht="18.75">
      <c r="A305" s="44"/>
      <c r="B305" s="76" t="s">
        <v>273</v>
      </c>
      <c r="C305" s="52"/>
      <c r="D305" s="43"/>
      <c r="E305" s="47"/>
      <c r="F305" s="43"/>
      <c r="G305" s="43"/>
      <c r="H305" s="43"/>
      <c r="I305" s="16"/>
      <c r="J305" s="43"/>
      <c r="K305" s="43"/>
      <c r="L305" s="121"/>
      <c r="M305" s="47"/>
      <c r="N305" s="43"/>
      <c r="O305" s="29"/>
    </row>
    <row r="306" spans="1:15" ht="112.5">
      <c r="A306" s="43">
        <v>124</v>
      </c>
      <c r="B306" s="59" t="s">
        <v>305</v>
      </c>
      <c r="C306" s="52" t="s">
        <v>185</v>
      </c>
      <c r="D306" s="43" t="s">
        <v>149</v>
      </c>
      <c r="E306" s="47">
        <v>310000</v>
      </c>
      <c r="F306" s="43" t="s">
        <v>203</v>
      </c>
      <c r="G306" s="43" t="s">
        <v>165</v>
      </c>
      <c r="H306" s="43"/>
      <c r="I306" s="16"/>
      <c r="J306" s="43"/>
      <c r="K306" s="43"/>
      <c r="L306" s="121">
        <v>0</v>
      </c>
      <c r="M306" s="47">
        <f>E306-L306</f>
        <v>310000</v>
      </c>
      <c r="N306" s="10"/>
      <c r="O306" s="10"/>
    </row>
    <row r="307" spans="1:15" ht="112.5">
      <c r="A307" s="44" t="s">
        <v>146</v>
      </c>
      <c r="B307" s="45" t="s">
        <v>306</v>
      </c>
      <c r="C307" s="52" t="s">
        <v>185</v>
      </c>
      <c r="D307" s="43" t="s">
        <v>149</v>
      </c>
      <c r="E307" s="47">
        <v>476000</v>
      </c>
      <c r="F307" s="43" t="s">
        <v>203</v>
      </c>
      <c r="G307" s="11"/>
      <c r="H307" s="43" t="s">
        <v>165</v>
      </c>
      <c r="I307" s="29"/>
      <c r="J307" s="43"/>
      <c r="K307" s="43"/>
      <c r="L307" s="121">
        <v>0</v>
      </c>
      <c r="M307" s="47">
        <f>E307-L307</f>
        <v>476000</v>
      </c>
      <c r="N307" s="43"/>
      <c r="O307" s="31"/>
    </row>
    <row r="308" spans="1:15" ht="21">
      <c r="A308" s="123"/>
      <c r="B308" s="62"/>
      <c r="C308" s="88"/>
      <c r="D308" s="63"/>
      <c r="E308" s="118"/>
      <c r="F308" s="63"/>
      <c r="H308" s="63"/>
      <c r="I308" s="40"/>
      <c r="J308" s="63"/>
      <c r="K308" s="63"/>
      <c r="L308" s="151"/>
      <c r="M308" s="118"/>
      <c r="N308" s="63"/>
      <c r="O308" s="42"/>
    </row>
    <row r="309" spans="1:15" ht="2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21">
      <c r="A310" s="123"/>
      <c r="B310" s="62"/>
      <c r="C310" s="88"/>
      <c r="D310" s="63"/>
      <c r="E310" s="118"/>
      <c r="F310" s="63"/>
      <c r="H310" s="63"/>
      <c r="I310" s="40"/>
      <c r="J310" s="63"/>
      <c r="K310" s="63"/>
      <c r="L310" s="151"/>
      <c r="M310" s="118"/>
      <c r="N310" s="63"/>
      <c r="O310" s="42"/>
    </row>
    <row r="311" spans="1:15" ht="2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21">
      <c r="A312" s="13"/>
      <c r="B312" s="41" t="s">
        <v>175</v>
      </c>
      <c r="C312" s="189" t="s">
        <v>211</v>
      </c>
      <c r="D312" s="189"/>
      <c r="E312" s="190"/>
      <c r="F312" s="189"/>
      <c r="G312" s="189"/>
      <c r="H312" s="189"/>
      <c r="I312" s="189"/>
      <c r="J312" s="189"/>
      <c r="K312" s="189"/>
      <c r="L312" s="189"/>
      <c r="M312" s="190"/>
      <c r="N312" s="190"/>
      <c r="O312" s="190"/>
    </row>
    <row r="313" spans="1:15" ht="21">
      <c r="A313" s="13"/>
      <c r="B313" s="40" t="s">
        <v>176</v>
      </c>
      <c r="C313" s="189" t="s">
        <v>130</v>
      </c>
      <c r="D313" s="189"/>
      <c r="E313" s="190"/>
      <c r="F313" s="189"/>
      <c r="G313" s="189"/>
      <c r="H313" s="189" t="s">
        <v>279</v>
      </c>
      <c r="I313" s="190"/>
      <c r="J313" s="190"/>
      <c r="K313" s="190"/>
      <c r="L313" s="190"/>
      <c r="M313" s="190"/>
      <c r="N313" s="190"/>
      <c r="O313" s="190"/>
    </row>
    <row r="314" spans="1:15" ht="21">
      <c r="A314" s="13"/>
      <c r="B314" s="40"/>
      <c r="C314" s="124"/>
      <c r="D314" s="124"/>
      <c r="E314" s="125"/>
      <c r="F314" s="124"/>
      <c r="G314" s="124"/>
      <c r="H314" s="124"/>
      <c r="I314" s="125"/>
      <c r="J314" s="125"/>
      <c r="K314" s="125"/>
      <c r="L314" s="125"/>
      <c r="M314" s="125"/>
      <c r="N314" s="125"/>
      <c r="O314" s="125"/>
    </row>
    <row r="315" spans="1:15" ht="21">
      <c r="A315" s="13"/>
      <c r="B315" s="40"/>
      <c r="C315" s="124"/>
      <c r="D315" s="124"/>
      <c r="E315" s="125"/>
      <c r="F315" s="124"/>
      <c r="G315" s="124"/>
      <c r="H315" s="124"/>
      <c r="I315" s="125"/>
      <c r="J315" s="125"/>
      <c r="K315" s="125"/>
      <c r="L315" s="125"/>
      <c r="M315" s="125"/>
      <c r="N315" s="125"/>
      <c r="O315" s="125"/>
    </row>
    <row r="316" spans="1:15" ht="21">
      <c r="A316" s="13"/>
      <c r="B316" s="40"/>
      <c r="C316" s="124"/>
      <c r="D316" s="124"/>
      <c r="E316" s="125"/>
      <c r="F316" s="124"/>
      <c r="G316" s="124"/>
      <c r="H316" s="124"/>
      <c r="I316" s="125"/>
      <c r="J316" s="125"/>
      <c r="K316" s="125"/>
      <c r="L316" s="125"/>
      <c r="M316" s="125"/>
      <c r="N316" s="125"/>
      <c r="O316" s="125"/>
    </row>
    <row r="317" spans="1:15" ht="18.75">
      <c r="A317" s="213" t="s">
        <v>177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</row>
    <row r="318" spans="1:15" ht="18.75">
      <c r="A318" s="197" t="s">
        <v>198</v>
      </c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</row>
    <row r="319" spans="1:15" ht="18.75">
      <c r="A319" s="197" t="s">
        <v>166</v>
      </c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</row>
    <row r="320" spans="1:15" ht="18.75">
      <c r="A320" s="198" t="s">
        <v>311</v>
      </c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</row>
    <row r="321" spans="1:15" ht="18.75">
      <c r="A321" s="210" t="s">
        <v>178</v>
      </c>
      <c r="B321" s="210" t="s">
        <v>167</v>
      </c>
      <c r="C321" s="209" t="s">
        <v>168</v>
      </c>
      <c r="D321" s="210" t="s">
        <v>169</v>
      </c>
      <c r="E321" s="210" t="s">
        <v>179</v>
      </c>
      <c r="F321" s="209" t="s">
        <v>170</v>
      </c>
      <c r="G321" s="210" t="s">
        <v>171</v>
      </c>
      <c r="H321" s="210"/>
      <c r="I321" s="210"/>
      <c r="J321" s="210"/>
      <c r="K321" s="210"/>
      <c r="L321" s="212" t="s">
        <v>172</v>
      </c>
      <c r="M321" s="209" t="s">
        <v>173</v>
      </c>
      <c r="N321" s="209" t="s">
        <v>174</v>
      </c>
      <c r="O321" s="195" t="s">
        <v>180</v>
      </c>
    </row>
    <row r="322" spans="1:15" ht="18.75">
      <c r="A322" s="210"/>
      <c r="B322" s="210"/>
      <c r="C322" s="210"/>
      <c r="D322" s="210"/>
      <c r="E322" s="210"/>
      <c r="F322" s="211"/>
      <c r="G322" s="17">
        <v>1</v>
      </c>
      <c r="H322" s="17">
        <v>2</v>
      </c>
      <c r="I322" s="17">
        <v>3</v>
      </c>
      <c r="J322" s="17">
        <v>4</v>
      </c>
      <c r="K322" s="17">
        <v>5</v>
      </c>
      <c r="L322" s="209"/>
      <c r="M322" s="209"/>
      <c r="N322" s="209"/>
      <c r="O322" s="196"/>
    </row>
    <row r="323" spans="1:15" ht="18.75">
      <c r="A323" s="44"/>
      <c r="B323" s="76" t="s">
        <v>274</v>
      </c>
      <c r="C323" s="52"/>
      <c r="D323" s="43"/>
      <c r="E323" s="47"/>
      <c r="F323" s="43"/>
      <c r="G323" s="43"/>
      <c r="H323" s="43"/>
      <c r="I323" s="16"/>
      <c r="J323" s="43"/>
      <c r="K323" s="43"/>
      <c r="L323" s="121"/>
      <c r="M323" s="47"/>
      <c r="N323" s="43"/>
      <c r="O323" s="29"/>
    </row>
    <row r="324" spans="1:15" ht="112.5">
      <c r="A324" s="43">
        <v>126</v>
      </c>
      <c r="B324" s="45" t="s">
        <v>275</v>
      </c>
      <c r="C324" s="52" t="s">
        <v>185</v>
      </c>
      <c r="D324" s="43" t="s">
        <v>149</v>
      </c>
      <c r="E324" s="47">
        <v>100000</v>
      </c>
      <c r="F324" s="43" t="s">
        <v>203</v>
      </c>
      <c r="H324" s="43"/>
      <c r="I324" s="16"/>
      <c r="J324" s="43"/>
      <c r="K324" s="43" t="s">
        <v>165</v>
      </c>
      <c r="L324" s="155">
        <v>100000</v>
      </c>
      <c r="M324" s="47">
        <f>E324-L324</f>
        <v>0</v>
      </c>
      <c r="N324" s="10"/>
      <c r="O324" s="10"/>
    </row>
    <row r="325" spans="1:15" ht="112.5">
      <c r="A325" s="43">
        <v>127</v>
      </c>
      <c r="B325" s="45" t="s">
        <v>308</v>
      </c>
      <c r="C325" s="52" t="s">
        <v>185</v>
      </c>
      <c r="D325" s="43" t="s">
        <v>149</v>
      </c>
      <c r="E325" s="47">
        <v>100000</v>
      </c>
      <c r="F325" s="43" t="s">
        <v>203</v>
      </c>
      <c r="G325" s="10"/>
      <c r="H325" s="10"/>
      <c r="I325" s="10"/>
      <c r="J325" s="10"/>
      <c r="K325" s="43" t="s">
        <v>165</v>
      </c>
      <c r="L325" s="155">
        <v>100000</v>
      </c>
      <c r="M325" s="47">
        <f>E325-L325</f>
        <v>0</v>
      </c>
      <c r="N325" s="10"/>
      <c r="O325" s="10"/>
    </row>
    <row r="326" spans="1:15" ht="21">
      <c r="A326" s="63"/>
      <c r="B326" s="62"/>
      <c r="C326" s="88"/>
      <c r="D326" s="63"/>
      <c r="E326" s="118"/>
      <c r="F326" s="63"/>
      <c r="G326" s="7"/>
      <c r="H326" s="7"/>
      <c r="I326" s="7"/>
      <c r="J326" s="7"/>
      <c r="K326" s="63"/>
      <c r="L326" s="184"/>
      <c r="M326" s="118"/>
      <c r="N326" s="7"/>
      <c r="O326" s="7"/>
    </row>
    <row r="327" spans="1:15" ht="21">
      <c r="A327" s="63"/>
      <c r="B327" s="62"/>
      <c r="C327" s="88"/>
      <c r="D327" s="63"/>
      <c r="E327" s="118"/>
      <c r="F327" s="63"/>
      <c r="G327" s="7"/>
      <c r="H327" s="7"/>
      <c r="I327" s="7"/>
      <c r="J327" s="7"/>
      <c r="K327" s="63"/>
      <c r="L327" s="184"/>
      <c r="M327" s="118"/>
      <c r="N327" s="7"/>
      <c r="O327" s="7"/>
    </row>
    <row r="328" spans="1:15" ht="21">
      <c r="A328" s="7"/>
      <c r="B328" s="6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2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21">
      <c r="A330" s="13"/>
      <c r="B330" s="41" t="s">
        <v>175</v>
      </c>
      <c r="C330" s="189" t="s">
        <v>211</v>
      </c>
      <c r="D330" s="189"/>
      <c r="E330" s="190"/>
      <c r="F330" s="189"/>
      <c r="G330" s="189"/>
      <c r="H330" s="189"/>
      <c r="I330" s="189"/>
      <c r="J330" s="189"/>
      <c r="K330" s="189"/>
      <c r="L330" s="189"/>
      <c r="M330" s="190"/>
      <c r="N330" s="190"/>
      <c r="O330" s="190"/>
    </row>
    <row r="331" spans="1:15" ht="21">
      <c r="A331" s="13"/>
      <c r="B331" s="40" t="s">
        <v>176</v>
      </c>
      <c r="C331" s="189" t="s">
        <v>130</v>
      </c>
      <c r="D331" s="189"/>
      <c r="E331" s="190"/>
      <c r="F331" s="189"/>
      <c r="G331" s="189"/>
      <c r="H331" s="189" t="s">
        <v>279</v>
      </c>
      <c r="I331" s="190"/>
      <c r="J331" s="190"/>
      <c r="K331" s="190"/>
      <c r="L331" s="190"/>
      <c r="M331" s="190"/>
      <c r="N331" s="190"/>
      <c r="O331" s="190"/>
    </row>
    <row r="332" spans="1:15" ht="21">
      <c r="A332" s="13"/>
      <c r="B332" s="40"/>
      <c r="C332" s="124"/>
      <c r="D332" s="124"/>
      <c r="E332" s="125"/>
      <c r="F332" s="124"/>
      <c r="G332" s="124"/>
      <c r="H332" s="124"/>
      <c r="I332" s="125"/>
      <c r="J332" s="125"/>
      <c r="K332" s="125"/>
      <c r="L332" s="125"/>
      <c r="M332" s="125"/>
      <c r="N332" s="125"/>
      <c r="O332" s="125"/>
    </row>
    <row r="333" spans="1:15" ht="21">
      <c r="A333" s="13"/>
      <c r="B333" s="40"/>
      <c r="C333" s="124"/>
      <c r="D333" s="124"/>
      <c r="E333" s="125"/>
      <c r="F333" s="124"/>
      <c r="G333" s="124"/>
      <c r="H333" s="124"/>
      <c r="I333" s="125"/>
      <c r="J333" s="125"/>
      <c r="K333" s="125"/>
      <c r="L333" s="125"/>
      <c r="M333" s="125"/>
      <c r="N333" s="125"/>
      <c r="O333" s="125"/>
    </row>
    <row r="334" spans="1:15" ht="21">
      <c r="A334" s="13"/>
      <c r="B334" s="40"/>
      <c r="C334" s="124"/>
      <c r="D334" s="124"/>
      <c r="E334" s="125"/>
      <c r="F334" s="124"/>
      <c r="G334" s="124"/>
      <c r="H334" s="124"/>
      <c r="I334" s="125"/>
      <c r="J334" s="125"/>
      <c r="K334" s="125"/>
      <c r="L334" s="125"/>
      <c r="M334" s="125"/>
      <c r="N334" s="125"/>
      <c r="O334" s="125"/>
    </row>
    <row r="335" spans="1:15" ht="18.75">
      <c r="A335" s="213" t="s">
        <v>177</v>
      </c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</row>
    <row r="336" spans="1:15" ht="18.75">
      <c r="A336" s="197" t="s">
        <v>198</v>
      </c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</row>
    <row r="337" spans="1:15" ht="18.75">
      <c r="A337" s="197" t="s">
        <v>166</v>
      </c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</row>
    <row r="338" spans="1:15" ht="18.75">
      <c r="A338" s="198" t="s">
        <v>311</v>
      </c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</row>
    <row r="339" spans="1:15" ht="18.75">
      <c r="A339" s="210" t="s">
        <v>178</v>
      </c>
      <c r="B339" s="210" t="s">
        <v>167</v>
      </c>
      <c r="C339" s="209" t="s">
        <v>168</v>
      </c>
      <c r="D339" s="210" t="s">
        <v>169</v>
      </c>
      <c r="E339" s="210" t="s">
        <v>179</v>
      </c>
      <c r="F339" s="209" t="s">
        <v>170</v>
      </c>
      <c r="G339" s="210" t="s">
        <v>171</v>
      </c>
      <c r="H339" s="210"/>
      <c r="I339" s="210"/>
      <c r="J339" s="210"/>
      <c r="K339" s="210"/>
      <c r="L339" s="212" t="s">
        <v>172</v>
      </c>
      <c r="M339" s="209" t="s">
        <v>173</v>
      </c>
      <c r="N339" s="209" t="s">
        <v>174</v>
      </c>
      <c r="O339" s="195" t="s">
        <v>180</v>
      </c>
    </row>
    <row r="340" spans="1:15" ht="18.75">
      <c r="A340" s="210"/>
      <c r="B340" s="210"/>
      <c r="C340" s="210"/>
      <c r="D340" s="210"/>
      <c r="E340" s="210"/>
      <c r="F340" s="211"/>
      <c r="G340" s="17">
        <v>1</v>
      </c>
      <c r="H340" s="17">
        <v>2</v>
      </c>
      <c r="I340" s="17">
        <v>3</v>
      </c>
      <c r="J340" s="17">
        <v>4</v>
      </c>
      <c r="K340" s="17">
        <v>5</v>
      </c>
      <c r="L340" s="209"/>
      <c r="M340" s="209"/>
      <c r="N340" s="209"/>
      <c r="O340" s="196"/>
    </row>
    <row r="341" spans="1:15" ht="21">
      <c r="A341" s="44"/>
      <c r="B341" s="80" t="s">
        <v>276</v>
      </c>
      <c r="C341" s="52"/>
      <c r="D341" s="43"/>
      <c r="E341" s="47"/>
      <c r="F341" s="43"/>
      <c r="G341" s="43"/>
      <c r="H341" s="43"/>
      <c r="I341" s="29"/>
      <c r="J341" s="43"/>
      <c r="K341" s="43"/>
      <c r="L341" s="121"/>
      <c r="M341" s="47"/>
      <c r="N341" s="43"/>
      <c r="O341" s="31"/>
    </row>
    <row r="342" spans="1:15" ht="75">
      <c r="A342" s="44" t="s">
        <v>147</v>
      </c>
      <c r="B342" s="59" t="s">
        <v>277</v>
      </c>
      <c r="C342" s="52" t="s">
        <v>185</v>
      </c>
      <c r="D342" s="43" t="s">
        <v>149</v>
      </c>
      <c r="E342" s="47">
        <v>396000</v>
      </c>
      <c r="F342" s="43" t="s">
        <v>203</v>
      </c>
      <c r="G342" s="11"/>
      <c r="H342" s="43" t="s">
        <v>165</v>
      </c>
      <c r="I342" s="29"/>
      <c r="J342" s="43"/>
      <c r="K342" s="43"/>
      <c r="L342" s="121">
        <v>0</v>
      </c>
      <c r="M342" s="47">
        <f>E342-L342</f>
        <v>396000</v>
      </c>
      <c r="N342" s="43"/>
      <c r="O342" s="29"/>
    </row>
    <row r="343" spans="1:15" ht="21">
      <c r="A343" s="43"/>
      <c r="B343" s="80" t="s">
        <v>278</v>
      </c>
      <c r="C343" s="52"/>
      <c r="D343" s="43"/>
      <c r="E343" s="47"/>
      <c r="F343" s="43"/>
      <c r="H343" s="43"/>
      <c r="I343" s="16"/>
      <c r="J343" s="43"/>
      <c r="K343" s="43"/>
      <c r="L343" s="155"/>
      <c r="M343" s="47"/>
      <c r="N343" s="10"/>
      <c r="O343" s="10"/>
    </row>
    <row r="344" spans="1:15" ht="75">
      <c r="A344" s="43">
        <v>129</v>
      </c>
      <c r="B344" s="59" t="s">
        <v>280</v>
      </c>
      <c r="C344" s="52" t="s">
        <v>183</v>
      </c>
      <c r="D344" s="43" t="s">
        <v>149</v>
      </c>
      <c r="E344" s="47">
        <v>10000</v>
      </c>
      <c r="F344" s="43" t="s">
        <v>203</v>
      </c>
      <c r="G344" s="43" t="s">
        <v>165</v>
      </c>
      <c r="H344" s="10"/>
      <c r="I344" s="10"/>
      <c r="J344" s="10"/>
      <c r="K344" s="11"/>
      <c r="L344" s="121">
        <v>0</v>
      </c>
      <c r="M344" s="47">
        <f>E344-L344</f>
        <v>10000</v>
      </c>
      <c r="N344" s="10"/>
      <c r="O344" s="10"/>
    </row>
    <row r="345" spans="1:15" ht="21">
      <c r="A345" s="7"/>
      <c r="B345" s="6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21">
      <c r="A346" s="7"/>
      <c r="B346" s="6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2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21">
      <c r="A348" s="13"/>
      <c r="B348" s="41" t="s">
        <v>175</v>
      </c>
      <c r="C348" s="189" t="s">
        <v>211</v>
      </c>
      <c r="D348" s="189"/>
      <c r="E348" s="190"/>
      <c r="F348" s="189"/>
      <c r="G348" s="189"/>
      <c r="H348" s="189"/>
      <c r="I348" s="189"/>
      <c r="J348" s="189"/>
      <c r="K348" s="189"/>
      <c r="L348" s="189"/>
      <c r="M348" s="190"/>
      <c r="N348" s="190"/>
      <c r="O348" s="190"/>
    </row>
    <row r="349" spans="1:15" ht="21">
      <c r="A349" s="13"/>
      <c r="B349" s="40" t="s">
        <v>176</v>
      </c>
      <c r="C349" s="189" t="s">
        <v>130</v>
      </c>
      <c r="D349" s="189"/>
      <c r="E349" s="190"/>
      <c r="F349" s="189"/>
      <c r="G349" s="189"/>
      <c r="H349" s="189" t="s">
        <v>279</v>
      </c>
      <c r="I349" s="190"/>
      <c r="J349" s="190"/>
      <c r="K349" s="190"/>
      <c r="L349" s="190"/>
      <c r="M349" s="190"/>
      <c r="N349" s="190"/>
      <c r="O349" s="190"/>
    </row>
    <row r="350" spans="1:15" ht="2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2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2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2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2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2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2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8.75">
      <c r="A357" s="208" t="s">
        <v>177</v>
      </c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</row>
    <row r="358" spans="1:15" ht="18.75">
      <c r="A358" s="197" t="s">
        <v>198</v>
      </c>
      <c r="B358" s="197"/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</row>
    <row r="359" spans="1:15" ht="18.75">
      <c r="A359" s="197" t="s">
        <v>166</v>
      </c>
      <c r="B359" s="197"/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</row>
    <row r="360" spans="1:15" ht="18.75">
      <c r="A360" s="198" t="s">
        <v>311</v>
      </c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</row>
    <row r="361" spans="1:15" ht="18.75">
      <c r="A361" s="191" t="s">
        <v>178</v>
      </c>
      <c r="B361" s="199" t="s">
        <v>167</v>
      </c>
      <c r="C361" s="191" t="s">
        <v>168</v>
      </c>
      <c r="D361" s="195" t="s">
        <v>169</v>
      </c>
      <c r="E361" s="191" t="s">
        <v>179</v>
      </c>
      <c r="F361" s="202" t="s">
        <v>170</v>
      </c>
      <c r="G361" s="204" t="s">
        <v>171</v>
      </c>
      <c r="H361" s="205"/>
      <c r="I361" s="205"/>
      <c r="J361" s="205"/>
      <c r="K361" s="206"/>
      <c r="L361" s="207" t="s">
        <v>172</v>
      </c>
      <c r="M361" s="191" t="s">
        <v>173</v>
      </c>
      <c r="N361" s="193" t="s">
        <v>174</v>
      </c>
      <c r="O361" s="195" t="s">
        <v>180</v>
      </c>
    </row>
    <row r="362" spans="1:94" s="164" customFormat="1" ht="18.75">
      <c r="A362" s="192"/>
      <c r="B362" s="200"/>
      <c r="C362" s="196"/>
      <c r="D362" s="196"/>
      <c r="E362" s="201"/>
      <c r="F362" s="203"/>
      <c r="G362" s="17">
        <v>1</v>
      </c>
      <c r="H362" s="17">
        <v>2</v>
      </c>
      <c r="I362" s="17">
        <v>3</v>
      </c>
      <c r="J362" s="17">
        <v>4</v>
      </c>
      <c r="K362" s="18">
        <v>5</v>
      </c>
      <c r="L362" s="192"/>
      <c r="M362" s="192"/>
      <c r="N362" s="194"/>
      <c r="O362" s="196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</row>
    <row r="363" spans="1:94" ht="18.75">
      <c r="A363" s="20"/>
      <c r="B363" s="75" t="s">
        <v>181</v>
      </c>
      <c r="C363" s="21"/>
      <c r="D363" s="21"/>
      <c r="E363" s="22"/>
      <c r="F363" s="23"/>
      <c r="G363" s="17"/>
      <c r="H363" s="17"/>
      <c r="I363" s="17"/>
      <c r="J363" s="17"/>
      <c r="K363" s="23"/>
      <c r="L363" s="24"/>
      <c r="M363" s="25"/>
      <c r="N363" s="19"/>
      <c r="O363" s="1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15" ht="21">
      <c r="A364" s="26" t="s">
        <v>13</v>
      </c>
      <c r="B364" s="29" t="s">
        <v>182</v>
      </c>
      <c r="C364" s="23" t="s">
        <v>4</v>
      </c>
      <c r="D364" s="23" t="s">
        <v>149</v>
      </c>
      <c r="E364" s="28">
        <v>117000</v>
      </c>
      <c r="F364" s="23" t="s">
        <v>201</v>
      </c>
      <c r="G364" s="23" t="s">
        <v>165</v>
      </c>
      <c r="H364" s="29"/>
      <c r="I364" s="23"/>
      <c r="J364" s="23"/>
      <c r="L364" s="28">
        <v>0</v>
      </c>
      <c r="M364" s="28">
        <v>47000</v>
      </c>
      <c r="N364" s="30"/>
      <c r="O364" s="32" t="s">
        <v>19</v>
      </c>
    </row>
    <row r="365" spans="1:15" ht="37.5">
      <c r="A365" s="26"/>
      <c r="B365" s="80" t="s">
        <v>281</v>
      </c>
      <c r="C365" s="23"/>
      <c r="D365" s="23"/>
      <c r="E365" s="28"/>
      <c r="F365" s="23"/>
      <c r="G365" s="29"/>
      <c r="H365" s="29"/>
      <c r="I365" s="23"/>
      <c r="J365" s="23"/>
      <c r="K365" s="23"/>
      <c r="L365" s="28"/>
      <c r="M365" s="28"/>
      <c r="N365" s="30"/>
      <c r="O365" s="32"/>
    </row>
    <row r="366" spans="1:15" ht="37.5">
      <c r="A366" s="26" t="s">
        <v>164</v>
      </c>
      <c r="B366" s="45" t="s">
        <v>159</v>
      </c>
      <c r="C366" s="43" t="s">
        <v>4</v>
      </c>
      <c r="D366" s="43" t="s">
        <v>149</v>
      </c>
      <c r="E366" s="49">
        <v>176220</v>
      </c>
      <c r="F366" s="43" t="s">
        <v>201</v>
      </c>
      <c r="G366" s="43"/>
      <c r="H366" s="60"/>
      <c r="I366" s="43"/>
      <c r="J366" s="43"/>
      <c r="K366" s="43" t="s">
        <v>165</v>
      </c>
      <c r="L366" s="49">
        <v>103737</v>
      </c>
      <c r="M366" s="49">
        <f>E366-L366</f>
        <v>72483</v>
      </c>
      <c r="N366" s="33"/>
      <c r="O366" s="34"/>
    </row>
    <row r="367" spans="1:15" ht="37.5">
      <c r="A367" s="26" t="s">
        <v>22</v>
      </c>
      <c r="B367" s="57" t="s">
        <v>282</v>
      </c>
      <c r="C367" s="43" t="s">
        <v>4</v>
      </c>
      <c r="D367" s="43" t="s">
        <v>149</v>
      </c>
      <c r="E367" s="49">
        <v>30000</v>
      </c>
      <c r="F367" s="43" t="s">
        <v>283</v>
      </c>
      <c r="G367" s="43"/>
      <c r="H367" s="60"/>
      <c r="I367" s="43"/>
      <c r="J367" s="60"/>
      <c r="K367" s="43" t="s">
        <v>165</v>
      </c>
      <c r="L367" s="49">
        <v>22173.36</v>
      </c>
      <c r="M367" s="49">
        <f>E367-L367</f>
        <v>7826.639999999999</v>
      </c>
      <c r="N367" s="33"/>
      <c r="O367" s="31"/>
    </row>
    <row r="368" spans="1:15" ht="21">
      <c r="A368" s="26"/>
      <c r="B368" s="158" t="s">
        <v>284</v>
      </c>
      <c r="C368" s="43"/>
      <c r="D368" s="35"/>
      <c r="E368" s="36"/>
      <c r="F368" s="23"/>
      <c r="G368" s="23"/>
      <c r="H368" s="27"/>
      <c r="I368" s="37"/>
      <c r="J368" s="27"/>
      <c r="K368" s="23"/>
      <c r="L368" s="36"/>
      <c r="M368" s="36"/>
      <c r="N368" s="38"/>
      <c r="O368" s="31"/>
    </row>
    <row r="369" spans="1:15" ht="21">
      <c r="A369" s="26" t="s">
        <v>23</v>
      </c>
      <c r="B369" s="97" t="s">
        <v>72</v>
      </c>
      <c r="C369" s="43" t="s">
        <v>4</v>
      </c>
      <c r="D369" s="23" t="s">
        <v>149</v>
      </c>
      <c r="E369" s="28">
        <v>30000</v>
      </c>
      <c r="F369" s="23" t="s">
        <v>224</v>
      </c>
      <c r="H369" s="29"/>
      <c r="I369" s="23"/>
      <c r="J369" s="29"/>
      <c r="K369" s="23" t="s">
        <v>165</v>
      </c>
      <c r="L369" s="28">
        <v>3876</v>
      </c>
      <c r="M369" s="28">
        <f>E369-L369</f>
        <v>26124</v>
      </c>
      <c r="N369" s="30"/>
      <c r="O369" s="31"/>
    </row>
    <row r="370" spans="1:15" ht="21">
      <c r="A370" s="26" t="s">
        <v>24</v>
      </c>
      <c r="B370" s="97" t="s">
        <v>74</v>
      </c>
      <c r="C370" s="43" t="s">
        <v>4</v>
      </c>
      <c r="D370" s="35" t="s">
        <v>149</v>
      </c>
      <c r="E370" s="36">
        <v>30000</v>
      </c>
      <c r="F370" s="23" t="s">
        <v>224</v>
      </c>
      <c r="G370" s="23" t="s">
        <v>165</v>
      </c>
      <c r="H370" s="23"/>
      <c r="I370" s="23"/>
      <c r="J370" s="23"/>
      <c r="L370" s="28">
        <v>0</v>
      </c>
      <c r="M370" s="36">
        <v>30000</v>
      </c>
      <c r="N370" s="39"/>
      <c r="O370" s="32"/>
    </row>
    <row r="371" spans="1:15" ht="21">
      <c r="A371" s="26" t="s">
        <v>25</v>
      </c>
      <c r="B371" s="97" t="s">
        <v>73</v>
      </c>
      <c r="C371" s="43" t="s">
        <v>4</v>
      </c>
      <c r="D371" s="23" t="s">
        <v>149</v>
      </c>
      <c r="E371" s="28">
        <v>15000</v>
      </c>
      <c r="F371" s="23" t="s">
        <v>224</v>
      </c>
      <c r="G371" s="23" t="s">
        <v>165</v>
      </c>
      <c r="H371" s="29"/>
      <c r="I371" s="23"/>
      <c r="J371" s="29"/>
      <c r="K371" s="23"/>
      <c r="L371" s="28">
        <v>0</v>
      </c>
      <c r="M371" s="28">
        <f>E371-L371</f>
        <v>15000</v>
      </c>
      <c r="N371" s="33"/>
      <c r="O371" s="31"/>
    </row>
    <row r="372" spans="1:15" ht="21">
      <c r="A372" s="26" t="s">
        <v>5</v>
      </c>
      <c r="B372" s="159" t="s">
        <v>1</v>
      </c>
      <c r="C372" s="43" t="s">
        <v>4</v>
      </c>
      <c r="D372" s="23" t="s">
        <v>149</v>
      </c>
      <c r="E372" s="36">
        <v>20000</v>
      </c>
      <c r="F372" s="23" t="s">
        <v>224</v>
      </c>
      <c r="G372" s="23" t="s">
        <v>165</v>
      </c>
      <c r="H372" s="27"/>
      <c r="I372" s="23"/>
      <c r="J372" s="27"/>
      <c r="K372" s="27"/>
      <c r="L372" s="28">
        <v>0</v>
      </c>
      <c r="M372" s="28">
        <f>E372-L372</f>
        <v>20000</v>
      </c>
      <c r="N372" s="38"/>
      <c r="O372" s="31"/>
    </row>
    <row r="373" spans="1:15" ht="21">
      <c r="A373" s="26" t="s">
        <v>6</v>
      </c>
      <c r="B373" s="78" t="s">
        <v>75</v>
      </c>
      <c r="C373" s="43" t="s">
        <v>4</v>
      </c>
      <c r="D373" s="43" t="s">
        <v>149</v>
      </c>
      <c r="E373" s="46">
        <v>20000</v>
      </c>
      <c r="F373" s="43" t="s">
        <v>201</v>
      </c>
      <c r="G373" s="43"/>
      <c r="H373" s="43"/>
      <c r="I373" s="58"/>
      <c r="J373" s="43"/>
      <c r="K373" s="43" t="s">
        <v>165</v>
      </c>
      <c r="L373" s="46">
        <v>7772.62</v>
      </c>
      <c r="M373" s="28">
        <f>E373-L373</f>
        <v>12227.380000000001</v>
      </c>
      <c r="N373" s="33"/>
      <c r="O373" s="132"/>
    </row>
    <row r="374" spans="1:15" ht="21">
      <c r="A374" s="40"/>
      <c r="B374" s="41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2"/>
    </row>
    <row r="375" spans="1:15" ht="21">
      <c r="A375" s="40"/>
      <c r="B375" s="41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2"/>
    </row>
    <row r="376" spans="1:15" ht="21">
      <c r="A376" s="40"/>
      <c r="B376" s="41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2"/>
    </row>
    <row r="377" spans="1:15" ht="18.75">
      <c r="A377" s="40"/>
      <c r="B377" s="41" t="s">
        <v>175</v>
      </c>
      <c r="C377" s="189" t="s">
        <v>211</v>
      </c>
      <c r="D377" s="189"/>
      <c r="E377" s="190"/>
      <c r="F377" s="189"/>
      <c r="G377" s="189"/>
      <c r="H377" s="189"/>
      <c r="I377" s="189"/>
      <c r="J377" s="189"/>
      <c r="K377" s="189"/>
      <c r="L377" s="189"/>
      <c r="M377" s="190"/>
      <c r="N377" s="190"/>
      <c r="O377" s="190"/>
    </row>
    <row r="378" spans="1:15" ht="18.75">
      <c r="A378" s="40"/>
      <c r="B378" s="40" t="s">
        <v>176</v>
      </c>
      <c r="C378" s="189" t="s">
        <v>130</v>
      </c>
      <c r="D378" s="189"/>
      <c r="E378" s="190"/>
      <c r="F378" s="189"/>
      <c r="G378" s="189"/>
      <c r="H378" s="189" t="s">
        <v>279</v>
      </c>
      <c r="I378" s="190"/>
      <c r="J378" s="190"/>
      <c r="K378" s="190"/>
      <c r="L378" s="190"/>
      <c r="M378" s="190"/>
      <c r="N378" s="190"/>
      <c r="O378" s="190"/>
    </row>
    <row r="379" spans="1:15" ht="2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2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2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8.75">
      <c r="A382" s="208" t="s">
        <v>177</v>
      </c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</row>
    <row r="383" spans="1:15" ht="18.75">
      <c r="A383" s="197" t="s">
        <v>198</v>
      </c>
      <c r="B383" s="197"/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</row>
    <row r="384" spans="1:15" ht="18.75">
      <c r="A384" s="197" t="s">
        <v>166</v>
      </c>
      <c r="B384" s="197"/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</row>
    <row r="385" spans="1:15" ht="18.75">
      <c r="A385" s="198" t="s">
        <v>311</v>
      </c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</row>
    <row r="386" spans="1:15" ht="18.75">
      <c r="A386" s="191" t="s">
        <v>178</v>
      </c>
      <c r="B386" s="199" t="s">
        <v>167</v>
      </c>
      <c r="C386" s="191" t="s">
        <v>168</v>
      </c>
      <c r="D386" s="195" t="s">
        <v>169</v>
      </c>
      <c r="E386" s="191" t="s">
        <v>179</v>
      </c>
      <c r="F386" s="202" t="s">
        <v>170</v>
      </c>
      <c r="G386" s="204" t="s">
        <v>171</v>
      </c>
      <c r="H386" s="205"/>
      <c r="I386" s="205"/>
      <c r="J386" s="205"/>
      <c r="K386" s="206"/>
      <c r="L386" s="207" t="s">
        <v>172</v>
      </c>
      <c r="M386" s="191" t="s">
        <v>173</v>
      </c>
      <c r="N386" s="193" t="s">
        <v>174</v>
      </c>
      <c r="O386" s="195" t="s">
        <v>180</v>
      </c>
    </row>
    <row r="387" spans="1:15" ht="18.75">
      <c r="A387" s="192"/>
      <c r="B387" s="200"/>
      <c r="C387" s="196"/>
      <c r="D387" s="196"/>
      <c r="E387" s="201"/>
      <c r="F387" s="203"/>
      <c r="G387" s="17">
        <v>1</v>
      </c>
      <c r="H387" s="17">
        <v>2</v>
      </c>
      <c r="I387" s="17">
        <v>3</v>
      </c>
      <c r="J387" s="17">
        <v>4</v>
      </c>
      <c r="K387" s="18">
        <v>5</v>
      </c>
      <c r="L387" s="192"/>
      <c r="M387" s="192"/>
      <c r="N387" s="194"/>
      <c r="O387" s="196"/>
    </row>
    <row r="388" spans="1:15" ht="18.75">
      <c r="A388" s="26" t="s">
        <v>7</v>
      </c>
      <c r="B388" s="160" t="s">
        <v>148</v>
      </c>
      <c r="C388" s="23" t="s">
        <v>4</v>
      </c>
      <c r="D388" s="21" t="s">
        <v>149</v>
      </c>
      <c r="E388" s="22">
        <v>404700</v>
      </c>
      <c r="F388" s="23" t="s">
        <v>283</v>
      </c>
      <c r="G388" s="17"/>
      <c r="H388" s="17"/>
      <c r="I388" s="17"/>
      <c r="J388" s="17"/>
      <c r="K388" s="23" t="s">
        <v>165</v>
      </c>
      <c r="L388" s="24">
        <v>227200</v>
      </c>
      <c r="M388" s="28">
        <f>E388-L388</f>
        <v>177500</v>
      </c>
      <c r="N388" s="19"/>
      <c r="O388" s="15"/>
    </row>
    <row r="389" spans="1:15" ht="21">
      <c r="A389" s="26" t="s">
        <v>8</v>
      </c>
      <c r="B389" s="29" t="s">
        <v>76</v>
      </c>
      <c r="C389" s="23" t="s">
        <v>4</v>
      </c>
      <c r="D389" s="23" t="s">
        <v>149</v>
      </c>
      <c r="E389" s="28">
        <v>10000</v>
      </c>
      <c r="F389" s="23" t="s">
        <v>201</v>
      </c>
      <c r="G389" s="23" t="s">
        <v>165</v>
      </c>
      <c r="H389" s="29"/>
      <c r="I389" s="23"/>
      <c r="J389" s="23"/>
      <c r="K389" s="23"/>
      <c r="L389" s="28">
        <v>0</v>
      </c>
      <c r="M389" s="28">
        <f>E389-L389</f>
        <v>10000</v>
      </c>
      <c r="N389" s="30"/>
      <c r="O389" s="31"/>
    </row>
    <row r="390" spans="1:15" ht="21">
      <c r="A390" s="26" t="s">
        <v>9</v>
      </c>
      <c r="B390" s="45" t="s">
        <v>77</v>
      </c>
      <c r="C390" s="23" t="s">
        <v>4</v>
      </c>
      <c r="D390" s="23" t="s">
        <v>149</v>
      </c>
      <c r="E390" s="28">
        <v>10000</v>
      </c>
      <c r="F390" s="23" t="s">
        <v>224</v>
      </c>
      <c r="G390" s="29"/>
      <c r="H390" s="29"/>
      <c r="I390" s="23"/>
      <c r="J390" s="23"/>
      <c r="K390" s="23" t="s">
        <v>165</v>
      </c>
      <c r="L390" s="28">
        <v>2613.08</v>
      </c>
      <c r="M390" s="28">
        <f>E390-L390</f>
        <v>7386.92</v>
      </c>
      <c r="N390" s="30"/>
      <c r="O390" s="32"/>
    </row>
    <row r="391" spans="1:15" ht="21">
      <c r="A391" s="26" t="s">
        <v>10</v>
      </c>
      <c r="B391" s="45" t="s">
        <v>78</v>
      </c>
      <c r="C391" s="23" t="s">
        <v>4</v>
      </c>
      <c r="D391" s="43" t="s">
        <v>149</v>
      </c>
      <c r="E391" s="49">
        <v>100000</v>
      </c>
      <c r="F391" s="23" t="s">
        <v>224</v>
      </c>
      <c r="G391" s="43"/>
      <c r="H391" s="60"/>
      <c r="I391" s="43"/>
      <c r="J391" s="43"/>
      <c r="K391" s="43" t="s">
        <v>165</v>
      </c>
      <c r="L391" s="49">
        <v>33560</v>
      </c>
      <c r="M391" s="49">
        <f>E391-L391</f>
        <v>66440</v>
      </c>
      <c r="N391" s="33"/>
      <c r="O391" s="34"/>
    </row>
    <row r="392" spans="1:15" ht="21">
      <c r="A392" s="26" t="s">
        <v>11</v>
      </c>
      <c r="B392" s="57" t="s">
        <v>3</v>
      </c>
      <c r="C392" s="43" t="s">
        <v>4</v>
      </c>
      <c r="D392" s="43" t="s">
        <v>149</v>
      </c>
      <c r="E392" s="49">
        <v>5000</v>
      </c>
      <c r="F392" s="23" t="s">
        <v>224</v>
      </c>
      <c r="G392" s="23" t="s">
        <v>165</v>
      </c>
      <c r="H392" s="60"/>
      <c r="I392" s="43"/>
      <c r="J392" s="60"/>
      <c r="K392" s="43"/>
      <c r="L392" s="49">
        <v>0</v>
      </c>
      <c r="M392" s="49">
        <f>E392-L392</f>
        <v>5000</v>
      </c>
      <c r="N392" s="33"/>
      <c r="O392" s="31"/>
    </row>
    <row r="393" spans="1:15" ht="21">
      <c r="A393" s="26"/>
      <c r="B393" s="158" t="s">
        <v>249</v>
      </c>
      <c r="C393" s="43"/>
      <c r="D393" s="35"/>
      <c r="E393" s="36"/>
      <c r="F393" s="23"/>
      <c r="G393" s="23"/>
      <c r="H393" s="27"/>
      <c r="I393" s="37"/>
      <c r="J393" s="27"/>
      <c r="K393" s="23"/>
      <c r="L393" s="36"/>
      <c r="M393" s="36"/>
      <c r="N393" s="38"/>
      <c r="O393" s="31"/>
    </row>
    <row r="394" spans="1:15" ht="56.25">
      <c r="A394" s="44" t="s">
        <v>26</v>
      </c>
      <c r="B394" s="57" t="s">
        <v>285</v>
      </c>
      <c r="C394" s="43" t="s">
        <v>4</v>
      </c>
      <c r="D394" s="43" t="s">
        <v>149</v>
      </c>
      <c r="E394" s="49">
        <v>100000</v>
      </c>
      <c r="F394" s="43" t="s">
        <v>224</v>
      </c>
      <c r="G394" s="43"/>
      <c r="H394" s="60"/>
      <c r="I394" s="43"/>
      <c r="J394" s="60"/>
      <c r="K394" s="43" t="s">
        <v>165</v>
      </c>
      <c r="L394" s="49">
        <v>25640</v>
      </c>
      <c r="M394" s="49">
        <f>E394-L394</f>
        <v>74360</v>
      </c>
      <c r="N394" s="33"/>
      <c r="O394" s="31"/>
    </row>
    <row r="395" spans="1:15" ht="21">
      <c r="A395" s="44" t="s">
        <v>27</v>
      </c>
      <c r="B395" s="97" t="s">
        <v>286</v>
      </c>
      <c r="C395" s="43" t="s">
        <v>4</v>
      </c>
      <c r="D395" s="35" t="s">
        <v>149</v>
      </c>
      <c r="E395" s="36">
        <v>21000</v>
      </c>
      <c r="F395" s="23" t="s">
        <v>224</v>
      </c>
      <c r="G395" s="23" t="s">
        <v>165</v>
      </c>
      <c r="H395" s="23"/>
      <c r="I395" s="23"/>
      <c r="J395" s="23"/>
      <c r="L395" s="28">
        <v>0</v>
      </c>
      <c r="M395" s="49">
        <f>E395-L395</f>
        <v>21000</v>
      </c>
      <c r="N395" s="39"/>
      <c r="O395" s="32"/>
    </row>
    <row r="396" spans="1:15" ht="21">
      <c r="A396" s="44" t="s">
        <v>28</v>
      </c>
      <c r="B396" s="97" t="s">
        <v>287</v>
      </c>
      <c r="C396" s="43" t="s">
        <v>4</v>
      </c>
      <c r="D396" s="23" t="s">
        <v>149</v>
      </c>
      <c r="E396" s="28">
        <v>9500</v>
      </c>
      <c r="F396" s="23" t="s">
        <v>224</v>
      </c>
      <c r="G396" s="23" t="s">
        <v>165</v>
      </c>
      <c r="H396" s="29"/>
      <c r="I396" s="23"/>
      <c r="J396" s="29"/>
      <c r="K396" s="23"/>
      <c r="L396" s="28">
        <v>0</v>
      </c>
      <c r="M396" s="49">
        <f>E396-L396</f>
        <v>9500</v>
      </c>
      <c r="N396" s="33"/>
      <c r="O396" s="31"/>
    </row>
    <row r="397" spans="1:15" ht="21">
      <c r="A397" s="44" t="s">
        <v>29</v>
      </c>
      <c r="B397" s="159" t="s">
        <v>288</v>
      </c>
      <c r="C397" s="43" t="s">
        <v>4</v>
      </c>
      <c r="D397" s="23" t="s">
        <v>149</v>
      </c>
      <c r="E397" s="105">
        <v>30000</v>
      </c>
      <c r="F397" s="23" t="s">
        <v>224</v>
      </c>
      <c r="G397" s="23" t="s">
        <v>165</v>
      </c>
      <c r="H397" s="54"/>
      <c r="I397" s="23"/>
      <c r="J397" s="54"/>
      <c r="K397" s="54"/>
      <c r="L397" s="28">
        <v>0</v>
      </c>
      <c r="M397" s="49">
        <f>E397-L397</f>
        <v>30000</v>
      </c>
      <c r="N397" s="70"/>
      <c r="O397" s="165"/>
    </row>
    <row r="398" spans="1:15" ht="21">
      <c r="A398" s="161"/>
      <c r="B398" s="162"/>
      <c r="C398" s="63"/>
      <c r="D398" s="63"/>
      <c r="E398" s="64"/>
      <c r="F398" s="63"/>
      <c r="G398" s="63"/>
      <c r="H398" s="63"/>
      <c r="I398" s="137"/>
      <c r="J398" s="63"/>
      <c r="K398" s="63"/>
      <c r="L398" s="64"/>
      <c r="M398" s="141"/>
      <c r="N398" s="55"/>
      <c r="O398" s="163"/>
    </row>
    <row r="399" spans="1:15" ht="21">
      <c r="A399" s="40"/>
      <c r="B399" s="41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2"/>
    </row>
    <row r="400" spans="1:15" ht="21">
      <c r="A400" s="40"/>
      <c r="B400" s="41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2"/>
    </row>
    <row r="401" spans="1:15" ht="18.75">
      <c r="A401" s="40"/>
      <c r="B401" s="41" t="s">
        <v>175</v>
      </c>
      <c r="C401" s="189" t="s">
        <v>211</v>
      </c>
      <c r="D401" s="189"/>
      <c r="E401" s="190"/>
      <c r="F401" s="189"/>
      <c r="G401" s="189"/>
      <c r="H401" s="189"/>
      <c r="I401" s="189"/>
      <c r="J401" s="189"/>
      <c r="K401" s="189"/>
      <c r="L401" s="189"/>
      <c r="M401" s="190"/>
      <c r="N401" s="190"/>
      <c r="O401" s="190"/>
    </row>
    <row r="402" spans="1:15" ht="18.75">
      <c r="A402" s="40"/>
      <c r="B402" s="40" t="s">
        <v>176</v>
      </c>
      <c r="C402" s="189" t="s">
        <v>130</v>
      </c>
      <c r="D402" s="189"/>
      <c r="E402" s="190"/>
      <c r="F402" s="189"/>
      <c r="G402" s="189"/>
      <c r="H402" s="189" t="s">
        <v>279</v>
      </c>
      <c r="I402" s="190"/>
      <c r="J402" s="190"/>
      <c r="K402" s="190"/>
      <c r="L402" s="190"/>
      <c r="M402" s="190"/>
      <c r="N402" s="190"/>
      <c r="O402" s="190"/>
    </row>
    <row r="403" spans="1:15" ht="2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2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2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2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2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2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2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2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2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2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2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2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2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2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2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2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2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2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2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2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2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2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2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2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2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2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2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2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2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2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2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2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2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2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2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2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2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2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2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2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2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2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2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2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2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2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2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2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2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2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2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2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2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2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2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2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2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2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2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2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2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2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2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2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2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2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2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2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2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2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2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2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2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2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2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2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2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2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2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2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2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2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2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2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2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2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2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2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2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2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2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2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2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2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2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2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2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2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2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2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2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2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2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2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2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2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2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2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2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</sheetData>
  <mergeCells count="360">
    <mergeCell ref="C402:G402"/>
    <mergeCell ref="H402:O402"/>
    <mergeCell ref="M386:M387"/>
    <mergeCell ref="N386:N387"/>
    <mergeCell ref="O386:O387"/>
    <mergeCell ref="C401:O401"/>
    <mergeCell ref="A384:O384"/>
    <mergeCell ref="A385:O385"/>
    <mergeCell ref="A386:A387"/>
    <mergeCell ref="B386:B387"/>
    <mergeCell ref="C386:C387"/>
    <mergeCell ref="D386:D387"/>
    <mergeCell ref="E386:E387"/>
    <mergeCell ref="F386:F387"/>
    <mergeCell ref="G386:K386"/>
    <mergeCell ref="L386:L387"/>
    <mergeCell ref="C378:G378"/>
    <mergeCell ref="H378:O378"/>
    <mergeCell ref="A382:O382"/>
    <mergeCell ref="A383:O383"/>
    <mergeCell ref="M361:M362"/>
    <mergeCell ref="N361:N362"/>
    <mergeCell ref="O361:O362"/>
    <mergeCell ref="C377:O377"/>
    <mergeCell ref="A359:O359"/>
    <mergeCell ref="A360:O360"/>
    <mergeCell ref="A361:A362"/>
    <mergeCell ref="B361:B362"/>
    <mergeCell ref="C361:C362"/>
    <mergeCell ref="D361:D362"/>
    <mergeCell ref="E361:E362"/>
    <mergeCell ref="F361:F362"/>
    <mergeCell ref="G361:K361"/>
    <mergeCell ref="L361:L362"/>
    <mergeCell ref="C349:G349"/>
    <mergeCell ref="H349:O349"/>
    <mergeCell ref="A357:O357"/>
    <mergeCell ref="A358:O358"/>
    <mergeCell ref="M339:M340"/>
    <mergeCell ref="N339:N340"/>
    <mergeCell ref="O339:O340"/>
    <mergeCell ref="C348:O348"/>
    <mergeCell ref="A337:O337"/>
    <mergeCell ref="A338:O338"/>
    <mergeCell ref="A339:A340"/>
    <mergeCell ref="B339:B340"/>
    <mergeCell ref="C339:C340"/>
    <mergeCell ref="D339:D340"/>
    <mergeCell ref="E339:E340"/>
    <mergeCell ref="F339:F340"/>
    <mergeCell ref="G339:K339"/>
    <mergeCell ref="L339:L340"/>
    <mergeCell ref="C331:G331"/>
    <mergeCell ref="H331:O331"/>
    <mergeCell ref="A335:O335"/>
    <mergeCell ref="A336:O336"/>
    <mergeCell ref="M321:M322"/>
    <mergeCell ref="N321:N322"/>
    <mergeCell ref="O321:O322"/>
    <mergeCell ref="C330:O330"/>
    <mergeCell ref="A319:O319"/>
    <mergeCell ref="A320:O320"/>
    <mergeCell ref="A321:A322"/>
    <mergeCell ref="B321:B322"/>
    <mergeCell ref="C321:C322"/>
    <mergeCell ref="D321:D322"/>
    <mergeCell ref="E321:E322"/>
    <mergeCell ref="F321:F322"/>
    <mergeCell ref="G321:K321"/>
    <mergeCell ref="L321:L322"/>
    <mergeCell ref="C313:G313"/>
    <mergeCell ref="H313:O313"/>
    <mergeCell ref="A317:O317"/>
    <mergeCell ref="A318:O318"/>
    <mergeCell ref="M303:M304"/>
    <mergeCell ref="N303:N304"/>
    <mergeCell ref="O303:O304"/>
    <mergeCell ref="C312:O312"/>
    <mergeCell ref="A301:O301"/>
    <mergeCell ref="A302:O302"/>
    <mergeCell ref="A303:A304"/>
    <mergeCell ref="B303:B304"/>
    <mergeCell ref="C303:C304"/>
    <mergeCell ref="D303:D304"/>
    <mergeCell ref="E303:E304"/>
    <mergeCell ref="F303:F304"/>
    <mergeCell ref="G303:K303"/>
    <mergeCell ref="L303:L304"/>
    <mergeCell ref="C296:G296"/>
    <mergeCell ref="H296:O296"/>
    <mergeCell ref="A299:O299"/>
    <mergeCell ref="A300:O300"/>
    <mergeCell ref="M287:M288"/>
    <mergeCell ref="N287:N288"/>
    <mergeCell ref="O287:O288"/>
    <mergeCell ref="C295:O295"/>
    <mergeCell ref="A285:O285"/>
    <mergeCell ref="A286:O286"/>
    <mergeCell ref="A287:A288"/>
    <mergeCell ref="B287:B288"/>
    <mergeCell ref="C287:C288"/>
    <mergeCell ref="D287:D288"/>
    <mergeCell ref="E287:E288"/>
    <mergeCell ref="F287:F288"/>
    <mergeCell ref="G287:K287"/>
    <mergeCell ref="L287:L288"/>
    <mergeCell ref="C281:G281"/>
    <mergeCell ref="H281:O281"/>
    <mergeCell ref="A283:O283"/>
    <mergeCell ref="A284:O284"/>
    <mergeCell ref="M272:M273"/>
    <mergeCell ref="N272:N273"/>
    <mergeCell ref="O272:O273"/>
    <mergeCell ref="C280:O280"/>
    <mergeCell ref="A270:O270"/>
    <mergeCell ref="A271:O271"/>
    <mergeCell ref="A272:A273"/>
    <mergeCell ref="B272:B273"/>
    <mergeCell ref="C272:C273"/>
    <mergeCell ref="D272:D273"/>
    <mergeCell ref="E272:E273"/>
    <mergeCell ref="F272:F273"/>
    <mergeCell ref="G272:K272"/>
    <mergeCell ref="L272:L273"/>
    <mergeCell ref="C266:G266"/>
    <mergeCell ref="H266:O266"/>
    <mergeCell ref="A268:O268"/>
    <mergeCell ref="A269:O269"/>
    <mergeCell ref="M256:M257"/>
    <mergeCell ref="N256:N257"/>
    <mergeCell ref="O256:O257"/>
    <mergeCell ref="C265:O265"/>
    <mergeCell ref="E256:E257"/>
    <mergeCell ref="F256:F257"/>
    <mergeCell ref="G256:K256"/>
    <mergeCell ref="L256:L257"/>
    <mergeCell ref="A256:A257"/>
    <mergeCell ref="B256:B257"/>
    <mergeCell ref="C256:C257"/>
    <mergeCell ref="D256:D257"/>
    <mergeCell ref="C215:G215"/>
    <mergeCell ref="H215:O215"/>
    <mergeCell ref="A197:O197"/>
    <mergeCell ref="A198:O198"/>
    <mergeCell ref="F199:F200"/>
    <mergeCell ref="G199:K199"/>
    <mergeCell ref="L199:L200"/>
    <mergeCell ref="C166:G166"/>
    <mergeCell ref="H166:O166"/>
    <mergeCell ref="H193:O193"/>
    <mergeCell ref="C214:O214"/>
    <mergeCell ref="A195:O195"/>
    <mergeCell ref="A196:O196"/>
    <mergeCell ref="M172:M173"/>
    <mergeCell ref="N172:N173"/>
    <mergeCell ref="O172:O173"/>
    <mergeCell ref="C192:O192"/>
    <mergeCell ref="O123:O124"/>
    <mergeCell ref="H21:O21"/>
    <mergeCell ref="H39:O39"/>
    <mergeCell ref="H57:O57"/>
    <mergeCell ref="H73:O73"/>
    <mergeCell ref="L45:L46"/>
    <mergeCell ref="A60:O60"/>
    <mergeCell ref="C56:O56"/>
    <mergeCell ref="C57:G57"/>
    <mergeCell ref="A62:A63"/>
    <mergeCell ref="G145:K145"/>
    <mergeCell ref="H97:O97"/>
    <mergeCell ref="H117:O117"/>
    <mergeCell ref="H140:O140"/>
    <mergeCell ref="A143:O143"/>
    <mergeCell ref="C140:G140"/>
    <mergeCell ref="A141:O141"/>
    <mergeCell ref="A142:O142"/>
    <mergeCell ref="M123:M124"/>
    <mergeCell ref="N123:N124"/>
    <mergeCell ref="A236:O236"/>
    <mergeCell ref="A237:O237"/>
    <mergeCell ref="D238:D239"/>
    <mergeCell ref="E238:E239"/>
    <mergeCell ref="F238:F239"/>
    <mergeCell ref="G238:K238"/>
    <mergeCell ref="A238:A239"/>
    <mergeCell ref="B238:B239"/>
    <mergeCell ref="C238:C239"/>
    <mergeCell ref="L238:L239"/>
    <mergeCell ref="H251:O251"/>
    <mergeCell ref="C251:G251"/>
    <mergeCell ref="C73:G73"/>
    <mergeCell ref="N62:N63"/>
    <mergeCell ref="O62:O63"/>
    <mergeCell ref="C62:C63"/>
    <mergeCell ref="C250:O250"/>
    <mergeCell ref="M238:M239"/>
    <mergeCell ref="N238:N239"/>
    <mergeCell ref="O238:O239"/>
    <mergeCell ref="A252:O252"/>
    <mergeCell ref="A253:O253"/>
    <mergeCell ref="A254:O254"/>
    <mergeCell ref="A255:O255"/>
    <mergeCell ref="C232:G232"/>
    <mergeCell ref="A234:O234"/>
    <mergeCell ref="A235:O235"/>
    <mergeCell ref="H232:O232"/>
    <mergeCell ref="M221:M222"/>
    <mergeCell ref="N221:N222"/>
    <mergeCell ref="O221:O222"/>
    <mergeCell ref="C231:O231"/>
    <mergeCell ref="A219:O219"/>
    <mergeCell ref="A220:O220"/>
    <mergeCell ref="A221:A222"/>
    <mergeCell ref="B221:B222"/>
    <mergeCell ref="C221:C222"/>
    <mergeCell ref="D221:D222"/>
    <mergeCell ref="E221:E222"/>
    <mergeCell ref="F221:F222"/>
    <mergeCell ref="G221:K221"/>
    <mergeCell ref="L221:L222"/>
    <mergeCell ref="A217:O217"/>
    <mergeCell ref="A218:O218"/>
    <mergeCell ref="M199:M200"/>
    <mergeCell ref="N199:N200"/>
    <mergeCell ref="O199:O200"/>
    <mergeCell ref="A199:A200"/>
    <mergeCell ref="B199:B200"/>
    <mergeCell ref="C199:C200"/>
    <mergeCell ref="D199:D200"/>
    <mergeCell ref="E199:E200"/>
    <mergeCell ref="C193:G193"/>
    <mergeCell ref="A170:O170"/>
    <mergeCell ref="A171:O171"/>
    <mergeCell ref="A172:A173"/>
    <mergeCell ref="B172:B173"/>
    <mergeCell ref="C172:C173"/>
    <mergeCell ref="D172:D173"/>
    <mergeCell ref="E172:E173"/>
    <mergeCell ref="F172:F173"/>
    <mergeCell ref="G172:K172"/>
    <mergeCell ref="L172:L173"/>
    <mergeCell ref="A169:O169"/>
    <mergeCell ref="M145:M146"/>
    <mergeCell ref="N145:N146"/>
    <mergeCell ref="O145:O146"/>
    <mergeCell ref="A145:A146"/>
    <mergeCell ref="B145:B146"/>
    <mergeCell ref="C145:C146"/>
    <mergeCell ref="L145:L146"/>
    <mergeCell ref="A168:O168"/>
    <mergeCell ref="C165:O165"/>
    <mergeCell ref="C139:O139"/>
    <mergeCell ref="E123:E124"/>
    <mergeCell ref="F123:F124"/>
    <mergeCell ref="G123:K123"/>
    <mergeCell ref="L123:L124"/>
    <mergeCell ref="A144:O144"/>
    <mergeCell ref="D145:D146"/>
    <mergeCell ref="E145:E146"/>
    <mergeCell ref="F145:F146"/>
    <mergeCell ref="A123:A124"/>
    <mergeCell ref="B123:B124"/>
    <mergeCell ref="C123:C124"/>
    <mergeCell ref="D123:D124"/>
    <mergeCell ref="A119:O119"/>
    <mergeCell ref="A120:O120"/>
    <mergeCell ref="A121:O121"/>
    <mergeCell ref="A122:O122"/>
    <mergeCell ref="C116:O116"/>
    <mergeCell ref="C117:G117"/>
    <mergeCell ref="C72:O72"/>
    <mergeCell ref="E62:E63"/>
    <mergeCell ref="F62:F63"/>
    <mergeCell ref="G62:K62"/>
    <mergeCell ref="L62:L63"/>
    <mergeCell ref="L102:L103"/>
    <mergeCell ref="M102:M103"/>
    <mergeCell ref="E102:E103"/>
    <mergeCell ref="D62:D63"/>
    <mergeCell ref="M62:M63"/>
    <mergeCell ref="A61:O61"/>
    <mergeCell ref="A58:O58"/>
    <mergeCell ref="B62:B63"/>
    <mergeCell ref="M45:M46"/>
    <mergeCell ref="N45:N46"/>
    <mergeCell ref="A59:O59"/>
    <mergeCell ref="A45:A46"/>
    <mergeCell ref="B45:B46"/>
    <mergeCell ref="C45:C46"/>
    <mergeCell ref="D45:D46"/>
    <mergeCell ref="E45:E46"/>
    <mergeCell ref="F45:F46"/>
    <mergeCell ref="G45:K45"/>
    <mergeCell ref="A42:O42"/>
    <mergeCell ref="A43:O43"/>
    <mergeCell ref="A44:O44"/>
    <mergeCell ref="F26:F27"/>
    <mergeCell ref="G26:K26"/>
    <mergeCell ref="L26:L27"/>
    <mergeCell ref="A26:A27"/>
    <mergeCell ref="B26:B27"/>
    <mergeCell ref="C26:C27"/>
    <mergeCell ref="O26:O27"/>
    <mergeCell ref="M5:M6"/>
    <mergeCell ref="N5:N6"/>
    <mergeCell ref="O5:O6"/>
    <mergeCell ref="A22:O22"/>
    <mergeCell ref="C21:G21"/>
    <mergeCell ref="G5:K5"/>
    <mergeCell ref="F5:F6"/>
    <mergeCell ref="C20:O20"/>
    <mergeCell ref="D5:D6"/>
    <mergeCell ref="E5:E6"/>
    <mergeCell ref="A23:O23"/>
    <mergeCell ref="A24:O24"/>
    <mergeCell ref="A25:O25"/>
    <mergeCell ref="M26:M27"/>
    <mergeCell ref="D26:D27"/>
    <mergeCell ref="N26:N27"/>
    <mergeCell ref="A1:O1"/>
    <mergeCell ref="A2:O2"/>
    <mergeCell ref="A3:O3"/>
    <mergeCell ref="A4:O4"/>
    <mergeCell ref="A41:O41"/>
    <mergeCell ref="E26:E27"/>
    <mergeCell ref="C38:O38"/>
    <mergeCell ref="C39:G39"/>
    <mergeCell ref="C5:C6"/>
    <mergeCell ref="B5:B6"/>
    <mergeCell ref="A5:A6"/>
    <mergeCell ref="L5:L6"/>
    <mergeCell ref="A101:O101"/>
    <mergeCell ref="A102:A103"/>
    <mergeCell ref="B102:B103"/>
    <mergeCell ref="C102:C103"/>
    <mergeCell ref="D102:D103"/>
    <mergeCell ref="A75:O75"/>
    <mergeCell ref="F102:F103"/>
    <mergeCell ref="G102:K102"/>
    <mergeCell ref="C96:O96"/>
    <mergeCell ref="C97:G97"/>
    <mergeCell ref="A98:O98"/>
    <mergeCell ref="N102:N103"/>
    <mergeCell ref="O102:O103"/>
    <mergeCell ref="A99:O99"/>
    <mergeCell ref="A100:O100"/>
    <mergeCell ref="O78:O79"/>
    <mergeCell ref="A78:A79"/>
    <mergeCell ref="B78:B79"/>
    <mergeCell ref="C78:C79"/>
    <mergeCell ref="D78:D79"/>
    <mergeCell ref="O45:O46"/>
    <mergeCell ref="A76:O76"/>
    <mergeCell ref="A77:O77"/>
    <mergeCell ref="E78:E79"/>
    <mergeCell ref="F78:F79"/>
    <mergeCell ref="G78:K78"/>
    <mergeCell ref="A74:O74"/>
    <mergeCell ref="L78:L79"/>
    <mergeCell ref="M78:M79"/>
    <mergeCell ref="N78:N79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74"/>
  <sheetViews>
    <sheetView workbookViewId="0" topLeftCell="A140">
      <selection activeCell="N153" sqref="N153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13" t="s">
        <v>177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197" t="s">
        <v>198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197" t="s">
        <v>166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198" t="s">
        <v>197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191" t="s">
        <v>178</v>
      </c>
      <c r="B5" s="199" t="s">
        <v>167</v>
      </c>
      <c r="C5" s="191" t="s">
        <v>168</v>
      </c>
      <c r="D5" s="195" t="s">
        <v>169</v>
      </c>
      <c r="E5" s="191" t="s">
        <v>179</v>
      </c>
      <c r="F5" s="202" t="s">
        <v>170</v>
      </c>
      <c r="G5" s="204" t="s">
        <v>171</v>
      </c>
      <c r="H5" s="205"/>
      <c r="I5" s="205"/>
      <c r="J5" s="205"/>
      <c r="K5" s="206"/>
      <c r="L5" s="207" t="s">
        <v>172</v>
      </c>
      <c r="M5" s="191" t="s">
        <v>173</v>
      </c>
      <c r="N5" s="193" t="s">
        <v>174</v>
      </c>
      <c r="O5" s="195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192"/>
      <c r="B6" s="200"/>
      <c r="C6" s="196"/>
      <c r="D6" s="196"/>
      <c r="E6" s="201"/>
      <c r="F6" s="20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192"/>
      <c r="M6" s="192"/>
      <c r="N6" s="194"/>
      <c r="O6" s="19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5" t="s">
        <v>199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13</v>
      </c>
      <c r="B8" s="29" t="s">
        <v>200</v>
      </c>
      <c r="C8" s="23" t="s">
        <v>183</v>
      </c>
      <c r="D8" s="23" t="s">
        <v>149</v>
      </c>
      <c r="E8" s="28">
        <v>80000</v>
      </c>
      <c r="F8" s="23" t="s">
        <v>201</v>
      </c>
      <c r="G8" s="29"/>
      <c r="H8" s="29"/>
      <c r="I8" s="23"/>
      <c r="J8" s="23"/>
      <c r="K8" s="23" t="s">
        <v>165</v>
      </c>
      <c r="L8" s="28">
        <v>16270.88</v>
      </c>
      <c r="M8" s="28">
        <f>E8-L8</f>
        <v>63729.12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6" t="s">
        <v>181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164</v>
      </c>
      <c r="B10" s="29" t="s">
        <v>182</v>
      </c>
      <c r="C10" s="23" t="s">
        <v>183</v>
      </c>
      <c r="D10" s="23" t="s">
        <v>149</v>
      </c>
      <c r="E10" s="28">
        <v>90000</v>
      </c>
      <c r="F10" s="23" t="s">
        <v>201</v>
      </c>
      <c r="G10" s="23"/>
      <c r="H10" s="29"/>
      <c r="I10" s="23"/>
      <c r="J10" s="23"/>
      <c r="K10" s="23" t="s">
        <v>165</v>
      </c>
      <c r="L10" s="28">
        <v>48523</v>
      </c>
      <c r="M10" s="28">
        <f>E10-L10</f>
        <v>41477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22</v>
      </c>
      <c r="B11" s="97" t="s">
        <v>182</v>
      </c>
      <c r="C11" s="23" t="s">
        <v>183</v>
      </c>
      <c r="D11" s="23" t="s">
        <v>149</v>
      </c>
      <c r="E11" s="28">
        <v>40000</v>
      </c>
      <c r="F11" s="23" t="s">
        <v>201</v>
      </c>
      <c r="G11" s="23" t="s">
        <v>165</v>
      </c>
      <c r="H11" s="29"/>
      <c r="I11" s="23"/>
      <c r="J11" s="29"/>
      <c r="K11" s="11"/>
      <c r="L11" s="28">
        <v>0</v>
      </c>
      <c r="M11" s="28">
        <f>E11-L11</f>
        <v>40000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23</v>
      </c>
      <c r="B12" s="97" t="s">
        <v>182</v>
      </c>
      <c r="C12" s="35" t="s">
        <v>184</v>
      </c>
      <c r="D12" s="35" t="s">
        <v>149</v>
      </c>
      <c r="E12" s="36">
        <v>15000</v>
      </c>
      <c r="F12" s="23" t="s">
        <v>201</v>
      </c>
      <c r="G12" s="23"/>
      <c r="H12" s="27"/>
      <c r="I12" s="37"/>
      <c r="J12" s="27"/>
      <c r="K12" s="23" t="s">
        <v>165</v>
      </c>
      <c r="L12" s="36">
        <v>2400</v>
      </c>
      <c r="M12" s="36">
        <f>E12-L12</f>
        <v>12600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26" t="s">
        <v>24</v>
      </c>
      <c r="B13" s="97" t="s">
        <v>182</v>
      </c>
      <c r="C13" s="23" t="s">
        <v>185</v>
      </c>
      <c r="D13" s="23" t="s">
        <v>149</v>
      </c>
      <c r="E13" s="28">
        <v>115000</v>
      </c>
      <c r="F13" s="23" t="s">
        <v>201</v>
      </c>
      <c r="G13" s="23" t="s">
        <v>165</v>
      </c>
      <c r="H13" s="29"/>
      <c r="I13" s="23"/>
      <c r="J13" s="29"/>
      <c r="K13" s="23"/>
      <c r="L13" s="28">
        <v>0</v>
      </c>
      <c r="M13" s="28">
        <f>E13-L13</f>
        <v>115000</v>
      </c>
      <c r="N13" s="30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25</v>
      </c>
      <c r="B14" s="97" t="s">
        <v>182</v>
      </c>
      <c r="C14" s="35" t="s">
        <v>186</v>
      </c>
      <c r="D14" s="35" t="s">
        <v>149</v>
      </c>
      <c r="E14" s="36">
        <v>20000</v>
      </c>
      <c r="F14" s="23" t="s">
        <v>201</v>
      </c>
      <c r="G14" s="23"/>
      <c r="H14" s="23"/>
      <c r="I14" s="23"/>
      <c r="J14" s="23"/>
      <c r="K14" s="23" t="s">
        <v>165</v>
      </c>
      <c r="L14" s="28">
        <v>22320</v>
      </c>
      <c r="M14" s="36">
        <v>17680</v>
      </c>
      <c r="N14" s="39"/>
      <c r="O14" s="32" t="s">
        <v>18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5</v>
      </c>
      <c r="B15" s="97" t="s">
        <v>182</v>
      </c>
      <c r="C15" s="23" t="s">
        <v>187</v>
      </c>
      <c r="D15" s="23" t="s">
        <v>149</v>
      </c>
      <c r="E15" s="28">
        <v>28000</v>
      </c>
      <c r="F15" s="23" t="s">
        <v>203</v>
      </c>
      <c r="G15" s="11"/>
      <c r="H15" s="29"/>
      <c r="I15" s="23"/>
      <c r="J15" s="29"/>
      <c r="K15" s="23" t="s">
        <v>165</v>
      </c>
      <c r="L15" s="28">
        <v>14410</v>
      </c>
      <c r="M15" s="28">
        <f>E15-L15</f>
        <v>13590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/>
      <c r="B16" s="77" t="s">
        <v>193</v>
      </c>
      <c r="C16" s="35"/>
      <c r="D16" s="35"/>
      <c r="E16" s="36"/>
      <c r="F16" s="23"/>
      <c r="G16" s="35"/>
      <c r="H16" s="27"/>
      <c r="I16" s="23"/>
      <c r="J16" s="27"/>
      <c r="K16" s="27"/>
      <c r="L16" s="28"/>
      <c r="M16" s="36"/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0.5">
      <c r="A17" s="44" t="s">
        <v>6</v>
      </c>
      <c r="B17" s="78" t="s">
        <v>202</v>
      </c>
      <c r="C17" s="43" t="s">
        <v>183</v>
      </c>
      <c r="D17" s="43" t="s">
        <v>149</v>
      </c>
      <c r="E17" s="46">
        <v>20000</v>
      </c>
      <c r="F17" s="43" t="s">
        <v>201</v>
      </c>
      <c r="G17" s="43"/>
      <c r="H17" s="43"/>
      <c r="I17" s="58"/>
      <c r="J17" s="43"/>
      <c r="K17" s="43" t="s">
        <v>165</v>
      </c>
      <c r="L17" s="46">
        <v>21750</v>
      </c>
      <c r="M17" s="46">
        <v>8250</v>
      </c>
      <c r="N17" s="33"/>
      <c r="O17" s="132" t="s">
        <v>16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3.25">
      <c r="A20" s="40"/>
      <c r="B20" s="41" t="s">
        <v>175</v>
      </c>
      <c r="C20" s="189" t="s">
        <v>211</v>
      </c>
      <c r="D20" s="189"/>
      <c r="E20" s="190"/>
      <c r="F20" s="189"/>
      <c r="G20" s="189"/>
      <c r="H20" s="189"/>
      <c r="I20" s="189"/>
      <c r="J20" s="189"/>
      <c r="K20" s="189"/>
      <c r="L20" s="189"/>
      <c r="M20" s="190"/>
      <c r="N20" s="190"/>
      <c r="O20" s="1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0" t="s">
        <v>176</v>
      </c>
      <c r="C21" s="189" t="s">
        <v>130</v>
      </c>
      <c r="D21" s="189"/>
      <c r="E21" s="190"/>
      <c r="F21" s="189"/>
      <c r="G21" s="189"/>
      <c r="H21" s="189" t="s">
        <v>279</v>
      </c>
      <c r="I21" s="190"/>
      <c r="J21" s="190"/>
      <c r="K21" s="190"/>
      <c r="L21" s="190"/>
      <c r="M21" s="190"/>
      <c r="N21" s="190"/>
      <c r="O21" s="19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213" t="s">
        <v>177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197" t="s">
        <v>204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197" t="s">
        <v>166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198" t="s">
        <v>197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191" t="s">
        <v>178</v>
      </c>
      <c r="B26" s="195" t="s">
        <v>167</v>
      </c>
      <c r="C26" s="191" t="s">
        <v>168</v>
      </c>
      <c r="D26" s="195" t="s">
        <v>169</v>
      </c>
      <c r="E26" s="191" t="s">
        <v>179</v>
      </c>
      <c r="F26" s="202" t="s">
        <v>170</v>
      </c>
      <c r="G26" s="204" t="s">
        <v>171</v>
      </c>
      <c r="H26" s="205"/>
      <c r="I26" s="205"/>
      <c r="J26" s="205"/>
      <c r="K26" s="206"/>
      <c r="L26" s="207" t="s">
        <v>172</v>
      </c>
      <c r="M26" s="191" t="s">
        <v>173</v>
      </c>
      <c r="N26" s="193" t="s">
        <v>174</v>
      </c>
      <c r="O26" s="195" t="s">
        <v>180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192"/>
      <c r="B27" s="196"/>
      <c r="C27" s="196"/>
      <c r="D27" s="196"/>
      <c r="E27" s="192"/>
      <c r="F27" s="203"/>
      <c r="G27" s="17">
        <v>1</v>
      </c>
      <c r="H27" s="17">
        <v>2</v>
      </c>
      <c r="I27" s="17">
        <v>3</v>
      </c>
      <c r="J27" s="17">
        <v>4</v>
      </c>
      <c r="K27" s="18">
        <v>5</v>
      </c>
      <c r="L27" s="192"/>
      <c r="M27" s="192"/>
      <c r="N27" s="194"/>
      <c r="O27" s="19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87">
      <c r="A28" s="20">
        <v>9</v>
      </c>
      <c r="B28" s="48" t="s">
        <v>205</v>
      </c>
      <c r="C28" s="21" t="s">
        <v>183</v>
      </c>
      <c r="D28" s="21" t="s">
        <v>149</v>
      </c>
      <c r="E28" s="25">
        <v>20000</v>
      </c>
      <c r="F28" s="79" t="s">
        <v>201</v>
      </c>
      <c r="G28" s="11"/>
      <c r="H28" s="17"/>
      <c r="I28" s="17"/>
      <c r="J28" s="17"/>
      <c r="K28" s="43" t="s">
        <v>165</v>
      </c>
      <c r="L28" s="24">
        <v>1912</v>
      </c>
      <c r="M28" s="25">
        <f>E28-L28</f>
        <v>18088</v>
      </c>
      <c r="N28" s="19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87">
      <c r="A29" s="44"/>
      <c r="B29" s="80" t="s">
        <v>259</v>
      </c>
      <c r="C29" s="43"/>
      <c r="D29" s="43"/>
      <c r="E29" s="46"/>
      <c r="F29" s="43"/>
      <c r="G29" s="43"/>
      <c r="H29" s="43"/>
      <c r="I29" s="43"/>
      <c r="J29" s="43"/>
      <c r="K29" s="43"/>
      <c r="L29" s="47"/>
      <c r="M29" s="47"/>
      <c r="N29" s="33"/>
      <c r="O29" s="3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08.75">
      <c r="A30" s="44" t="s">
        <v>8</v>
      </c>
      <c r="B30" s="51" t="s">
        <v>206</v>
      </c>
      <c r="C30" s="43" t="s">
        <v>183</v>
      </c>
      <c r="D30" s="43" t="s">
        <v>149</v>
      </c>
      <c r="E30" s="46">
        <v>280000</v>
      </c>
      <c r="F30" s="52" t="s">
        <v>207</v>
      </c>
      <c r="G30" s="29"/>
      <c r="H30" s="29"/>
      <c r="I30" s="23"/>
      <c r="J30" s="29"/>
      <c r="K30" s="43" t="s">
        <v>165</v>
      </c>
      <c r="L30" s="49">
        <v>278589.2</v>
      </c>
      <c r="M30" s="49">
        <v>101410.8</v>
      </c>
      <c r="N30" s="50"/>
      <c r="O30" s="132" t="s">
        <v>260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3.25">
      <c r="A31" s="44" t="s">
        <v>9</v>
      </c>
      <c r="B31" s="51" t="s">
        <v>188</v>
      </c>
      <c r="C31" s="23" t="s">
        <v>183</v>
      </c>
      <c r="D31" s="23" t="s">
        <v>149</v>
      </c>
      <c r="E31" s="28">
        <v>10000</v>
      </c>
      <c r="F31" s="43" t="s">
        <v>208</v>
      </c>
      <c r="G31" s="43" t="s">
        <v>165</v>
      </c>
      <c r="H31" s="29"/>
      <c r="I31" s="37"/>
      <c r="J31" s="29"/>
      <c r="K31" s="29"/>
      <c r="L31" s="28">
        <v>0</v>
      </c>
      <c r="M31" s="28">
        <f>E31-L31</f>
        <v>10000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44" t="s">
        <v>10</v>
      </c>
      <c r="B32" s="29" t="s">
        <v>189</v>
      </c>
      <c r="C32" s="23" t="s">
        <v>183</v>
      </c>
      <c r="D32" s="23" t="s">
        <v>149</v>
      </c>
      <c r="E32" s="28">
        <v>5000</v>
      </c>
      <c r="F32" s="43" t="s">
        <v>209</v>
      </c>
      <c r="G32" s="43" t="s">
        <v>165</v>
      </c>
      <c r="H32" s="29"/>
      <c r="I32" s="23"/>
      <c r="J32" s="29"/>
      <c r="K32" s="23"/>
      <c r="L32" s="28">
        <v>0</v>
      </c>
      <c r="M32" s="28">
        <f>E32-L32</f>
        <v>5000</v>
      </c>
      <c r="N32" s="33"/>
      <c r="O32" s="3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44" t="s">
        <v>11</v>
      </c>
      <c r="B33" s="29" t="s">
        <v>190</v>
      </c>
      <c r="C33" s="23" t="s">
        <v>183</v>
      </c>
      <c r="D33" s="23" t="s">
        <v>149</v>
      </c>
      <c r="E33" s="28">
        <v>5000</v>
      </c>
      <c r="F33" s="43" t="s">
        <v>210</v>
      </c>
      <c r="G33" s="43" t="s">
        <v>165</v>
      </c>
      <c r="H33" s="29"/>
      <c r="I33" s="23"/>
      <c r="J33" s="29"/>
      <c r="K33" s="23"/>
      <c r="L33" s="28">
        <v>0</v>
      </c>
      <c r="M33" s="28">
        <f>E33-L33</f>
        <v>5000</v>
      </c>
      <c r="N33" s="33"/>
      <c r="O33" s="3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5">
      <c r="A34" s="44" t="s">
        <v>26</v>
      </c>
      <c r="B34" s="57" t="s">
        <v>191</v>
      </c>
      <c r="C34" s="43" t="s">
        <v>183</v>
      </c>
      <c r="D34" s="43" t="s">
        <v>149</v>
      </c>
      <c r="E34" s="46">
        <v>10000</v>
      </c>
      <c r="F34" s="43" t="s">
        <v>261</v>
      </c>
      <c r="G34" s="43" t="s">
        <v>165</v>
      </c>
      <c r="H34" s="43"/>
      <c r="I34" s="43"/>
      <c r="J34" s="43"/>
      <c r="K34" s="43"/>
      <c r="L34" s="47">
        <v>0</v>
      </c>
      <c r="M34" s="49">
        <f>E34-L34</f>
        <v>10000</v>
      </c>
      <c r="N34" s="33"/>
      <c r="O34" s="3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123"/>
      <c r="B35" s="133"/>
      <c r="C35" s="63"/>
      <c r="D35" s="63"/>
      <c r="E35" s="64"/>
      <c r="F35" s="63"/>
      <c r="G35" s="63"/>
      <c r="H35" s="63"/>
      <c r="I35" s="63"/>
      <c r="J35" s="63"/>
      <c r="K35" s="63"/>
      <c r="L35" s="64"/>
      <c r="M35" s="64"/>
      <c r="N35" s="55"/>
      <c r="O35" s="4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3.25">
      <c r="A36" s="123"/>
      <c r="B36" s="133"/>
      <c r="C36" s="63"/>
      <c r="D36" s="63"/>
      <c r="E36" s="64"/>
      <c r="F36" s="63"/>
      <c r="G36" s="63"/>
      <c r="H36" s="63"/>
      <c r="I36" s="63"/>
      <c r="J36" s="63"/>
      <c r="K36" s="63"/>
      <c r="L36" s="64"/>
      <c r="M36" s="64"/>
      <c r="N36" s="55"/>
      <c r="O36" s="4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3.2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5"/>
      <c r="O37" s="4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3.25">
      <c r="A38" s="40"/>
      <c r="B38" s="41" t="s">
        <v>175</v>
      </c>
      <c r="C38" s="189" t="s">
        <v>211</v>
      </c>
      <c r="D38" s="189"/>
      <c r="E38" s="190"/>
      <c r="F38" s="189"/>
      <c r="G38" s="189"/>
      <c r="H38" s="189"/>
      <c r="I38" s="189"/>
      <c r="J38" s="189"/>
      <c r="K38" s="189"/>
      <c r="L38" s="189"/>
      <c r="M38" s="190"/>
      <c r="N38" s="190"/>
      <c r="O38" s="1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40"/>
      <c r="B39" s="40" t="s">
        <v>176</v>
      </c>
      <c r="C39" s="189" t="s">
        <v>130</v>
      </c>
      <c r="D39" s="189"/>
      <c r="E39" s="190"/>
      <c r="F39" s="189"/>
      <c r="G39" s="189"/>
      <c r="H39" s="189" t="s">
        <v>279</v>
      </c>
      <c r="I39" s="190"/>
      <c r="J39" s="190"/>
      <c r="K39" s="190"/>
      <c r="L39" s="190"/>
      <c r="M39" s="190"/>
      <c r="N39" s="190"/>
      <c r="O39" s="19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0"/>
      <c r="C40" s="124"/>
      <c r="D40" s="124"/>
      <c r="E40" s="125"/>
      <c r="F40" s="124"/>
      <c r="G40" s="124"/>
      <c r="H40" s="124"/>
      <c r="I40" s="125"/>
      <c r="J40" s="125"/>
      <c r="K40" s="125"/>
      <c r="L40" s="125"/>
      <c r="M40" s="125"/>
      <c r="N40" s="125"/>
      <c r="O40" s="1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213" t="s">
        <v>177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197" t="s">
        <v>198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197" t="s">
        <v>166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198" t="s">
        <v>197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191" t="s">
        <v>178</v>
      </c>
      <c r="B45" s="195" t="s">
        <v>167</v>
      </c>
      <c r="C45" s="191" t="s">
        <v>168</v>
      </c>
      <c r="D45" s="195" t="s">
        <v>169</v>
      </c>
      <c r="E45" s="191" t="s">
        <v>179</v>
      </c>
      <c r="F45" s="202" t="s">
        <v>170</v>
      </c>
      <c r="G45" s="204" t="s">
        <v>171</v>
      </c>
      <c r="H45" s="205"/>
      <c r="I45" s="205"/>
      <c r="J45" s="205"/>
      <c r="K45" s="206"/>
      <c r="L45" s="207" t="s">
        <v>172</v>
      </c>
      <c r="M45" s="191" t="s">
        <v>173</v>
      </c>
      <c r="N45" s="193" t="s">
        <v>174</v>
      </c>
      <c r="O45" s="195" t="s">
        <v>180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192"/>
      <c r="B46" s="196"/>
      <c r="C46" s="196"/>
      <c r="D46" s="196"/>
      <c r="E46" s="192"/>
      <c r="F46" s="203"/>
      <c r="G46" s="17">
        <v>1</v>
      </c>
      <c r="H46" s="17">
        <v>2</v>
      </c>
      <c r="I46" s="17">
        <v>3</v>
      </c>
      <c r="J46" s="17">
        <v>4</v>
      </c>
      <c r="K46" s="18">
        <v>5</v>
      </c>
      <c r="L46" s="192"/>
      <c r="M46" s="192"/>
      <c r="N46" s="194"/>
      <c r="O46" s="19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56.25">
      <c r="A47" s="44" t="s">
        <v>27</v>
      </c>
      <c r="B47" s="45" t="s">
        <v>212</v>
      </c>
      <c r="C47" s="43" t="s">
        <v>183</v>
      </c>
      <c r="D47" s="43" t="s">
        <v>149</v>
      </c>
      <c r="E47" s="47">
        <v>10000</v>
      </c>
      <c r="F47" s="43" t="s">
        <v>213</v>
      </c>
      <c r="G47" s="43" t="s">
        <v>165</v>
      </c>
      <c r="H47" s="43"/>
      <c r="I47" s="37"/>
      <c r="J47" s="43"/>
      <c r="K47" s="43"/>
      <c r="L47" s="56">
        <v>0</v>
      </c>
      <c r="M47" s="47">
        <f>E47-L47</f>
        <v>10000</v>
      </c>
      <c r="N47" s="33"/>
      <c r="O47" s="3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28</v>
      </c>
      <c r="B48" s="45" t="s">
        <v>192</v>
      </c>
      <c r="C48" s="43" t="s">
        <v>183</v>
      </c>
      <c r="D48" s="43" t="s">
        <v>149</v>
      </c>
      <c r="E48" s="47">
        <v>5000</v>
      </c>
      <c r="F48" s="43" t="s">
        <v>214</v>
      </c>
      <c r="G48" s="43"/>
      <c r="H48" s="43"/>
      <c r="I48" s="43"/>
      <c r="J48" s="37"/>
      <c r="K48" s="43" t="s">
        <v>165</v>
      </c>
      <c r="L48" s="61">
        <v>5000</v>
      </c>
      <c r="M48" s="47">
        <f>E48-L48</f>
        <v>0</v>
      </c>
      <c r="N48" s="33"/>
      <c r="O48" s="5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75">
      <c r="A49" s="44" t="s">
        <v>29</v>
      </c>
      <c r="B49" s="59" t="s">
        <v>215</v>
      </c>
      <c r="C49" s="43" t="s">
        <v>183</v>
      </c>
      <c r="D49" s="43" t="s">
        <v>149</v>
      </c>
      <c r="E49" s="47">
        <v>40000</v>
      </c>
      <c r="F49" s="43" t="s">
        <v>216</v>
      </c>
      <c r="G49" s="43" t="s">
        <v>165</v>
      </c>
      <c r="H49" s="43"/>
      <c r="I49" s="43"/>
      <c r="J49" s="43"/>
      <c r="K49" s="43"/>
      <c r="L49" s="47">
        <v>0</v>
      </c>
      <c r="M49" s="47">
        <f>E49-L49</f>
        <v>40000</v>
      </c>
      <c r="N49" s="33"/>
      <c r="O49" s="3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 t="s">
        <v>12</v>
      </c>
      <c r="B50" s="59" t="s">
        <v>217</v>
      </c>
      <c r="C50" s="43" t="s">
        <v>183</v>
      </c>
      <c r="D50" s="43" t="s">
        <v>149</v>
      </c>
      <c r="E50" s="47">
        <v>15000</v>
      </c>
      <c r="F50" s="43" t="s">
        <v>218</v>
      </c>
      <c r="G50" s="43" t="s">
        <v>165</v>
      </c>
      <c r="H50" s="11"/>
      <c r="I50" s="37"/>
      <c r="J50" s="60"/>
      <c r="K50" s="60"/>
      <c r="L50" s="56">
        <v>0</v>
      </c>
      <c r="M50" s="47">
        <f>E50-L50</f>
        <v>15000</v>
      </c>
      <c r="N50" s="33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30</v>
      </c>
      <c r="B51" s="59" t="s">
        <v>289</v>
      </c>
      <c r="C51" s="43" t="s">
        <v>183</v>
      </c>
      <c r="D51" s="43" t="s">
        <v>149</v>
      </c>
      <c r="E51" s="47">
        <v>30000</v>
      </c>
      <c r="F51" s="82" t="s">
        <v>219</v>
      </c>
      <c r="H51" s="60"/>
      <c r="I51" s="53"/>
      <c r="J51" s="60"/>
      <c r="K51" s="43" t="s">
        <v>165</v>
      </c>
      <c r="L51" s="61">
        <v>25421</v>
      </c>
      <c r="M51" s="47">
        <v>64579</v>
      </c>
      <c r="N51" s="33"/>
      <c r="O51" s="85" t="s">
        <v>20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31</v>
      </c>
      <c r="B52" s="59" t="s">
        <v>150</v>
      </c>
      <c r="C52" s="43" t="s">
        <v>183</v>
      </c>
      <c r="D52" s="43" t="s">
        <v>149</v>
      </c>
      <c r="E52" s="47">
        <v>10000</v>
      </c>
      <c r="F52" s="43" t="s">
        <v>216</v>
      </c>
      <c r="G52" s="43" t="s">
        <v>165</v>
      </c>
      <c r="H52" s="29"/>
      <c r="I52" s="34"/>
      <c r="J52" s="29"/>
      <c r="K52" s="11"/>
      <c r="L52" s="56">
        <v>0</v>
      </c>
      <c r="M52" s="47">
        <f>E52-L52</f>
        <v>10000</v>
      </c>
      <c r="N52" s="33"/>
      <c r="O52" s="3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32</v>
      </c>
      <c r="B53" s="45" t="s">
        <v>220</v>
      </c>
      <c r="C53" s="43" t="s">
        <v>183</v>
      </c>
      <c r="D53" s="43" t="s">
        <v>149</v>
      </c>
      <c r="E53" s="47">
        <v>10000</v>
      </c>
      <c r="F53" s="83">
        <v>19664</v>
      </c>
      <c r="G53" s="11"/>
      <c r="H53" s="37"/>
      <c r="I53" s="34"/>
      <c r="J53" s="43"/>
      <c r="K53" s="43" t="s">
        <v>165</v>
      </c>
      <c r="L53" s="61">
        <v>9620</v>
      </c>
      <c r="M53" s="47">
        <f>E53-L53</f>
        <v>380</v>
      </c>
      <c r="N53" s="33"/>
      <c r="O53" s="5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33</v>
      </c>
      <c r="B54" s="45" t="s">
        <v>221</v>
      </c>
      <c r="C54" s="43" t="s">
        <v>183</v>
      </c>
      <c r="D54" s="43" t="s">
        <v>149</v>
      </c>
      <c r="E54" s="47">
        <v>40000</v>
      </c>
      <c r="F54" s="43" t="s">
        <v>262</v>
      </c>
      <c r="G54" s="43" t="s">
        <v>165</v>
      </c>
      <c r="H54" s="43"/>
      <c r="I54" s="34"/>
      <c r="J54" s="43"/>
      <c r="K54" s="43"/>
      <c r="L54" s="56">
        <v>0</v>
      </c>
      <c r="M54" s="47">
        <f>E54-L54</f>
        <v>40000</v>
      </c>
      <c r="N54" s="33"/>
      <c r="O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123"/>
      <c r="B55" s="62"/>
      <c r="C55" s="63"/>
      <c r="D55" s="63"/>
      <c r="E55" s="118"/>
      <c r="F55" s="63"/>
      <c r="G55" s="63"/>
      <c r="H55" s="63"/>
      <c r="I55" s="89"/>
      <c r="J55" s="63"/>
      <c r="K55" s="63"/>
      <c r="L55" s="135"/>
      <c r="M55" s="118"/>
      <c r="N55" s="55"/>
      <c r="O55" s="4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0"/>
      <c r="B56" s="41" t="s">
        <v>175</v>
      </c>
      <c r="C56" s="189" t="s">
        <v>211</v>
      </c>
      <c r="D56" s="189"/>
      <c r="E56" s="190"/>
      <c r="F56" s="189"/>
      <c r="G56" s="189"/>
      <c r="H56" s="189"/>
      <c r="I56" s="189"/>
      <c r="J56" s="189"/>
      <c r="K56" s="189"/>
      <c r="L56" s="189"/>
      <c r="M56" s="190"/>
      <c r="N56" s="190"/>
      <c r="O56" s="19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0"/>
      <c r="B57" s="40" t="s">
        <v>176</v>
      </c>
      <c r="C57" s="189" t="s">
        <v>130</v>
      </c>
      <c r="D57" s="189"/>
      <c r="E57" s="190"/>
      <c r="F57" s="189"/>
      <c r="G57" s="189"/>
      <c r="H57" s="189" t="s">
        <v>279</v>
      </c>
      <c r="I57" s="190"/>
      <c r="J57" s="190"/>
      <c r="K57" s="190"/>
      <c r="L57" s="190"/>
      <c r="M57" s="190"/>
      <c r="N57" s="190"/>
      <c r="O57" s="19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213" t="s">
        <v>177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97" t="s">
        <v>198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97" t="s">
        <v>166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198" t="s">
        <v>197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210" t="s">
        <v>178</v>
      </c>
      <c r="B62" s="210" t="s">
        <v>167</v>
      </c>
      <c r="C62" s="209" t="s">
        <v>168</v>
      </c>
      <c r="D62" s="210" t="s">
        <v>169</v>
      </c>
      <c r="E62" s="210" t="s">
        <v>179</v>
      </c>
      <c r="F62" s="209" t="s">
        <v>170</v>
      </c>
      <c r="G62" s="210" t="s">
        <v>171</v>
      </c>
      <c r="H62" s="210"/>
      <c r="I62" s="210"/>
      <c r="J62" s="210"/>
      <c r="K62" s="210"/>
      <c r="L62" s="212" t="s">
        <v>172</v>
      </c>
      <c r="M62" s="209" t="s">
        <v>173</v>
      </c>
      <c r="N62" s="209" t="s">
        <v>174</v>
      </c>
      <c r="O62" s="195" t="s">
        <v>180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10"/>
      <c r="B63" s="210"/>
      <c r="C63" s="210"/>
      <c r="D63" s="210"/>
      <c r="E63" s="210"/>
      <c r="F63" s="211"/>
      <c r="G63" s="17">
        <v>1</v>
      </c>
      <c r="H63" s="17">
        <v>2</v>
      </c>
      <c r="I63" s="17">
        <v>3</v>
      </c>
      <c r="J63" s="17">
        <v>4</v>
      </c>
      <c r="K63" s="17">
        <v>5</v>
      </c>
      <c r="L63" s="209"/>
      <c r="M63" s="209"/>
      <c r="N63" s="209"/>
      <c r="O63" s="19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37.5">
      <c r="A64" s="44" t="s">
        <v>34</v>
      </c>
      <c r="B64" s="45" t="s">
        <v>290</v>
      </c>
      <c r="C64" s="43" t="s">
        <v>183</v>
      </c>
      <c r="D64" s="43" t="s">
        <v>149</v>
      </c>
      <c r="E64" s="47">
        <v>10000</v>
      </c>
      <c r="F64" s="43" t="s">
        <v>214</v>
      </c>
      <c r="G64" s="43" t="s">
        <v>165</v>
      </c>
      <c r="H64" s="43"/>
      <c r="I64" s="37"/>
      <c r="J64" s="43"/>
      <c r="K64" s="43"/>
      <c r="L64" s="65">
        <v>0</v>
      </c>
      <c r="M64" s="47">
        <f>E64-L64</f>
        <v>10000</v>
      </c>
      <c r="N64" s="33"/>
      <c r="O64" s="3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7.5">
      <c r="A65" s="44" t="s">
        <v>35</v>
      </c>
      <c r="B65" s="59" t="s">
        <v>222</v>
      </c>
      <c r="C65" s="43" t="s">
        <v>0</v>
      </c>
      <c r="D65" s="43" t="s">
        <v>149</v>
      </c>
      <c r="E65" s="47">
        <v>10000</v>
      </c>
      <c r="F65" s="43" t="s">
        <v>203</v>
      </c>
      <c r="G65" s="43" t="s">
        <v>165</v>
      </c>
      <c r="H65" s="43"/>
      <c r="I65" s="43"/>
      <c r="J65" s="43"/>
      <c r="K65" s="37"/>
      <c r="L65" s="56">
        <v>0</v>
      </c>
      <c r="M65" s="47">
        <f>E65-L65</f>
        <v>10000</v>
      </c>
      <c r="N65" s="33"/>
      <c r="O65" s="3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75">
      <c r="A66" s="44" t="s">
        <v>36</v>
      </c>
      <c r="B66" s="59" t="s">
        <v>223</v>
      </c>
      <c r="C66" s="43" t="s">
        <v>0</v>
      </c>
      <c r="D66" s="43" t="s">
        <v>149</v>
      </c>
      <c r="E66" s="47">
        <v>10000</v>
      </c>
      <c r="F66" s="43" t="s">
        <v>224</v>
      </c>
      <c r="G66" s="43" t="s">
        <v>165</v>
      </c>
      <c r="H66" s="43"/>
      <c r="I66" s="34"/>
      <c r="J66" s="43"/>
      <c r="K66" s="43"/>
      <c r="L66" s="56">
        <v>0</v>
      </c>
      <c r="M66" s="47">
        <f>E66-L66</f>
        <v>10000</v>
      </c>
      <c r="N66" s="33"/>
      <c r="O66" s="3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56.25">
      <c r="A67" s="44" t="s">
        <v>37</v>
      </c>
      <c r="B67" s="59" t="s">
        <v>225</v>
      </c>
      <c r="C67" s="43" t="s">
        <v>0</v>
      </c>
      <c r="D67" s="43" t="s">
        <v>149</v>
      </c>
      <c r="E67" s="47">
        <v>10000</v>
      </c>
      <c r="F67" s="43" t="s">
        <v>224</v>
      </c>
      <c r="G67" s="43" t="s">
        <v>165</v>
      </c>
      <c r="H67" s="43"/>
      <c r="I67" s="16"/>
      <c r="J67" s="43"/>
      <c r="K67" s="43"/>
      <c r="L67" s="56">
        <v>0</v>
      </c>
      <c r="M67" s="47">
        <f>E67-L67</f>
        <v>10000</v>
      </c>
      <c r="N67" s="43"/>
      <c r="O67" s="2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75">
      <c r="A68" s="44" t="s">
        <v>38</v>
      </c>
      <c r="B68" s="59" t="s">
        <v>226</v>
      </c>
      <c r="C68" s="43" t="s">
        <v>0</v>
      </c>
      <c r="D68" s="43" t="s">
        <v>149</v>
      </c>
      <c r="E68" s="46">
        <v>10000</v>
      </c>
      <c r="F68" s="43" t="s">
        <v>224</v>
      </c>
      <c r="G68" s="43" t="s">
        <v>165</v>
      </c>
      <c r="H68" s="29"/>
      <c r="I68" s="23"/>
      <c r="J68" s="34"/>
      <c r="K68" s="66"/>
      <c r="L68" s="56">
        <v>0</v>
      </c>
      <c r="M68" s="47">
        <f>E68-L68</f>
        <v>10000</v>
      </c>
      <c r="N68" s="33"/>
      <c r="O68" s="3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37.5">
      <c r="A69" s="44" t="s">
        <v>39</v>
      </c>
      <c r="B69" s="59" t="s">
        <v>227</v>
      </c>
      <c r="C69" s="43" t="s">
        <v>0</v>
      </c>
      <c r="D69" s="43" t="s">
        <v>149</v>
      </c>
      <c r="E69" s="67">
        <v>756000</v>
      </c>
      <c r="F69" s="21" t="s">
        <v>228</v>
      </c>
      <c r="G69" s="11"/>
      <c r="H69" s="54"/>
      <c r="I69" s="68"/>
      <c r="J69" s="69"/>
      <c r="K69" s="43" t="s">
        <v>165</v>
      </c>
      <c r="L69" s="61">
        <v>42490</v>
      </c>
      <c r="M69" s="47">
        <v>391110</v>
      </c>
      <c r="N69" s="70"/>
      <c r="O69" s="134" t="s">
        <v>263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40"/>
      <c r="B70" s="62"/>
      <c r="C70" s="72"/>
      <c r="D70" s="72"/>
      <c r="E70" s="73"/>
      <c r="F70" s="55"/>
      <c r="G70" s="40"/>
      <c r="H70" s="40"/>
      <c r="I70" s="72"/>
      <c r="J70" s="40"/>
      <c r="K70" s="40"/>
      <c r="L70" s="40"/>
      <c r="M70" s="73"/>
      <c r="N70" s="55"/>
      <c r="O70" s="4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0"/>
      <c r="B71" s="62"/>
      <c r="C71" s="72"/>
      <c r="D71" s="72"/>
      <c r="E71" s="73"/>
      <c r="F71" s="55"/>
      <c r="G71" s="40"/>
      <c r="H71" s="40"/>
      <c r="I71" s="72"/>
      <c r="J71" s="40"/>
      <c r="K71" s="40"/>
      <c r="L71" s="40"/>
      <c r="M71" s="73"/>
      <c r="N71" s="55"/>
      <c r="O71" s="4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23.25">
      <c r="A72" s="40"/>
      <c r="B72" s="41" t="s">
        <v>175</v>
      </c>
      <c r="C72" s="189" t="s">
        <v>211</v>
      </c>
      <c r="D72" s="189"/>
      <c r="E72" s="190"/>
      <c r="F72" s="189"/>
      <c r="G72" s="189"/>
      <c r="H72" s="189"/>
      <c r="I72" s="189"/>
      <c r="J72" s="189"/>
      <c r="K72" s="189"/>
      <c r="L72" s="189"/>
      <c r="M72" s="190"/>
      <c r="N72" s="190"/>
      <c r="O72" s="190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21">
      <c r="A73" s="74"/>
      <c r="B73" s="40" t="s">
        <v>176</v>
      </c>
      <c r="C73" s="189" t="s">
        <v>130</v>
      </c>
      <c r="D73" s="189"/>
      <c r="E73" s="190"/>
      <c r="F73" s="189"/>
      <c r="G73" s="189"/>
      <c r="H73" s="189" t="s">
        <v>279</v>
      </c>
      <c r="I73" s="190"/>
      <c r="J73" s="190"/>
      <c r="K73" s="190"/>
      <c r="L73" s="190"/>
      <c r="M73" s="190"/>
      <c r="N73" s="190"/>
      <c r="O73" s="190"/>
    </row>
    <row r="74" spans="1:15" ht="18.75">
      <c r="A74" s="213" t="s">
        <v>177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5" ht="18.75">
      <c r="A75" s="197" t="s">
        <v>198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</row>
    <row r="76" spans="1:15" ht="18.75">
      <c r="A76" s="197" t="s">
        <v>166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</row>
    <row r="77" spans="1:15" ht="18.75">
      <c r="A77" s="198" t="s">
        <v>197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1:15" ht="18.75">
      <c r="A78" s="210" t="s">
        <v>178</v>
      </c>
      <c r="B78" s="210" t="s">
        <v>167</v>
      </c>
      <c r="C78" s="209" t="s">
        <v>168</v>
      </c>
      <c r="D78" s="210" t="s">
        <v>169</v>
      </c>
      <c r="E78" s="210" t="s">
        <v>179</v>
      </c>
      <c r="F78" s="209" t="s">
        <v>170</v>
      </c>
      <c r="G78" s="210" t="s">
        <v>171</v>
      </c>
      <c r="H78" s="210"/>
      <c r="I78" s="210"/>
      <c r="J78" s="210"/>
      <c r="K78" s="210"/>
      <c r="L78" s="212" t="s">
        <v>172</v>
      </c>
      <c r="M78" s="209" t="s">
        <v>173</v>
      </c>
      <c r="N78" s="209" t="s">
        <v>174</v>
      </c>
      <c r="O78" s="195" t="s">
        <v>180</v>
      </c>
    </row>
    <row r="79" spans="1:15" ht="18.75">
      <c r="A79" s="210"/>
      <c r="B79" s="210"/>
      <c r="C79" s="210"/>
      <c r="D79" s="210"/>
      <c r="E79" s="210"/>
      <c r="F79" s="211"/>
      <c r="G79" s="17">
        <v>1</v>
      </c>
      <c r="H79" s="17">
        <v>2</v>
      </c>
      <c r="I79" s="17">
        <v>3</v>
      </c>
      <c r="J79" s="17">
        <v>4</v>
      </c>
      <c r="K79" s="17">
        <v>5</v>
      </c>
      <c r="L79" s="209"/>
      <c r="M79" s="209"/>
      <c r="N79" s="209"/>
      <c r="O79" s="196"/>
    </row>
    <row r="80" spans="1:15" ht="37.5">
      <c r="A80" s="44" t="s">
        <v>40</v>
      </c>
      <c r="B80" s="45" t="s">
        <v>293</v>
      </c>
      <c r="C80" s="43" t="s">
        <v>0</v>
      </c>
      <c r="D80" s="43" t="s">
        <v>149</v>
      </c>
      <c r="E80" s="47">
        <v>10000</v>
      </c>
      <c r="F80" s="43" t="s">
        <v>203</v>
      </c>
      <c r="G80" s="43"/>
      <c r="H80" s="37"/>
      <c r="I80" s="34"/>
      <c r="J80" s="43"/>
      <c r="K80" s="43" t="s">
        <v>165</v>
      </c>
      <c r="L80" s="84">
        <v>2424</v>
      </c>
      <c r="M80" s="47">
        <f>E80-L80</f>
        <v>7576</v>
      </c>
      <c r="N80" s="33"/>
      <c r="O80" s="58"/>
    </row>
    <row r="81" spans="1:15" ht="37.5">
      <c r="A81" s="44" t="s">
        <v>41</v>
      </c>
      <c r="B81" s="59" t="s">
        <v>291</v>
      </c>
      <c r="C81" s="43" t="s">
        <v>0</v>
      </c>
      <c r="D81" s="43" t="s">
        <v>149</v>
      </c>
      <c r="E81" s="47">
        <v>10000</v>
      </c>
      <c r="F81" s="43" t="s">
        <v>229</v>
      </c>
      <c r="G81" s="43" t="s">
        <v>165</v>
      </c>
      <c r="H81" s="43"/>
      <c r="I81" s="34"/>
      <c r="J81" s="43"/>
      <c r="L81" s="65">
        <v>0</v>
      </c>
      <c r="M81" s="47">
        <f aca="true" t="shared" si="0" ref="M81:M88">E81-L81</f>
        <v>10000</v>
      </c>
      <c r="N81" s="33"/>
      <c r="O81" s="85"/>
    </row>
    <row r="82" spans="1:15" ht="21">
      <c r="A82" s="44" t="s">
        <v>42</v>
      </c>
      <c r="B82" s="45" t="s">
        <v>230</v>
      </c>
      <c r="C82" s="43" t="s">
        <v>187</v>
      </c>
      <c r="D82" s="43" t="s">
        <v>149</v>
      </c>
      <c r="E82" s="47">
        <v>20000</v>
      </c>
      <c r="F82" s="83">
        <v>19756</v>
      </c>
      <c r="G82" s="43" t="s">
        <v>165</v>
      </c>
      <c r="H82" s="43"/>
      <c r="I82" s="37"/>
      <c r="J82" s="43"/>
      <c r="K82" s="43"/>
      <c r="L82" s="65">
        <v>0</v>
      </c>
      <c r="M82" s="47">
        <f t="shared" si="0"/>
        <v>20000</v>
      </c>
      <c r="N82" s="33"/>
      <c r="O82" s="85"/>
    </row>
    <row r="83" spans="1:15" ht="21">
      <c r="A83" s="44" t="s">
        <v>43</v>
      </c>
      <c r="B83" s="45" t="s">
        <v>156</v>
      </c>
      <c r="C83" s="43" t="s">
        <v>187</v>
      </c>
      <c r="D83" s="43" t="s">
        <v>149</v>
      </c>
      <c r="E83" s="47">
        <v>12000</v>
      </c>
      <c r="F83" s="43" t="s">
        <v>216</v>
      </c>
      <c r="G83" s="43" t="s">
        <v>165</v>
      </c>
      <c r="H83" s="43"/>
      <c r="I83" s="43"/>
      <c r="J83" s="43"/>
      <c r="L83" s="65">
        <v>0</v>
      </c>
      <c r="M83" s="47">
        <f t="shared" si="0"/>
        <v>12000</v>
      </c>
      <c r="N83" s="33"/>
      <c r="O83" s="31"/>
    </row>
    <row r="84" spans="1:15" ht="21">
      <c r="A84" s="44" t="s">
        <v>44</v>
      </c>
      <c r="B84" s="45" t="s">
        <v>151</v>
      </c>
      <c r="C84" s="43" t="s">
        <v>187</v>
      </c>
      <c r="D84" s="43" t="s">
        <v>149</v>
      </c>
      <c r="E84" s="47">
        <v>5000</v>
      </c>
      <c r="F84" s="83">
        <v>19784</v>
      </c>
      <c r="G84" s="43" t="s">
        <v>165</v>
      </c>
      <c r="H84" s="43"/>
      <c r="I84" s="34"/>
      <c r="J84" s="43"/>
      <c r="K84" s="43"/>
      <c r="L84" s="65">
        <v>0</v>
      </c>
      <c r="M84" s="47">
        <f t="shared" si="0"/>
        <v>5000</v>
      </c>
      <c r="N84" s="33"/>
      <c r="O84" s="85"/>
    </row>
    <row r="85" spans="1:15" ht="37.5">
      <c r="A85" s="44" t="s">
        <v>45</v>
      </c>
      <c r="B85" s="45" t="s">
        <v>292</v>
      </c>
      <c r="C85" s="43" t="s">
        <v>187</v>
      </c>
      <c r="D85" s="43" t="s">
        <v>149</v>
      </c>
      <c r="E85" s="47">
        <v>25000</v>
      </c>
      <c r="F85" s="43" t="s">
        <v>231</v>
      </c>
      <c r="H85" s="43"/>
      <c r="I85" s="16"/>
      <c r="J85" s="43"/>
      <c r="K85" s="43" t="s">
        <v>165</v>
      </c>
      <c r="L85" s="86">
        <v>13000</v>
      </c>
      <c r="M85" s="47">
        <f t="shared" si="0"/>
        <v>12000</v>
      </c>
      <c r="N85" s="43"/>
      <c r="O85" s="29"/>
    </row>
    <row r="86" spans="1:15" ht="21">
      <c r="A86" s="44" t="s">
        <v>46</v>
      </c>
      <c r="B86" s="45" t="s">
        <v>152</v>
      </c>
      <c r="C86" s="43" t="s">
        <v>187</v>
      </c>
      <c r="D86" s="43" t="s">
        <v>149</v>
      </c>
      <c r="E86" s="47">
        <v>5000</v>
      </c>
      <c r="F86" s="83">
        <v>19937</v>
      </c>
      <c r="G86" s="43" t="s">
        <v>165</v>
      </c>
      <c r="H86" s="29"/>
      <c r="I86" s="23"/>
      <c r="J86" s="34"/>
      <c r="K86" s="66"/>
      <c r="L86" s="65">
        <v>0</v>
      </c>
      <c r="M86" s="47">
        <f t="shared" si="0"/>
        <v>5000</v>
      </c>
      <c r="N86" s="33"/>
      <c r="O86" s="31"/>
    </row>
    <row r="87" spans="1:15" ht="21">
      <c r="A87" s="44" t="s">
        <v>47</v>
      </c>
      <c r="B87" s="45" t="s">
        <v>153</v>
      </c>
      <c r="C87" s="43" t="s">
        <v>187</v>
      </c>
      <c r="D87" s="43" t="s">
        <v>149</v>
      </c>
      <c r="E87" s="47">
        <v>15000</v>
      </c>
      <c r="F87" s="83">
        <v>19725</v>
      </c>
      <c r="G87" s="43"/>
      <c r="H87" s="29"/>
      <c r="I87" s="23"/>
      <c r="J87" s="34"/>
      <c r="K87" s="43" t="s">
        <v>165</v>
      </c>
      <c r="L87" s="86">
        <v>14996</v>
      </c>
      <c r="M87" s="47">
        <f t="shared" si="0"/>
        <v>4</v>
      </c>
      <c r="N87" s="33"/>
      <c r="O87" s="31"/>
    </row>
    <row r="88" spans="1:15" ht="21">
      <c r="A88" s="44" t="s">
        <v>48</v>
      </c>
      <c r="B88" s="45" t="s">
        <v>154</v>
      </c>
      <c r="C88" s="52" t="s">
        <v>187</v>
      </c>
      <c r="D88" s="43" t="s">
        <v>149</v>
      </c>
      <c r="E88" s="47">
        <v>3000</v>
      </c>
      <c r="F88" s="83" t="s">
        <v>232</v>
      </c>
      <c r="G88" s="43" t="s">
        <v>165</v>
      </c>
      <c r="H88" s="37"/>
      <c r="I88" s="34"/>
      <c r="J88" s="43"/>
      <c r="K88" s="43"/>
      <c r="L88" s="65">
        <v>0</v>
      </c>
      <c r="M88" s="47">
        <f t="shared" si="0"/>
        <v>3000</v>
      </c>
      <c r="N88" s="33"/>
      <c r="O88" s="58"/>
    </row>
    <row r="89" spans="1:15" ht="21">
      <c r="A89" s="44" t="s">
        <v>49</v>
      </c>
      <c r="B89" s="91" t="s">
        <v>155</v>
      </c>
      <c r="C89" s="52" t="s">
        <v>187</v>
      </c>
      <c r="D89" s="43" t="s">
        <v>149</v>
      </c>
      <c r="E89" s="47">
        <v>100000</v>
      </c>
      <c r="F89" s="83">
        <v>19815</v>
      </c>
      <c r="G89" s="43" t="s">
        <v>165</v>
      </c>
      <c r="H89" s="43"/>
      <c r="I89" s="34"/>
      <c r="K89" s="43"/>
      <c r="L89" s="65">
        <v>0</v>
      </c>
      <c r="M89" s="47">
        <v>130000</v>
      </c>
      <c r="N89" s="33"/>
      <c r="O89" s="32" t="s">
        <v>14</v>
      </c>
    </row>
    <row r="90" spans="1:15" ht="21">
      <c r="A90" s="44" t="s">
        <v>50</v>
      </c>
      <c r="B90" s="45" t="s">
        <v>157</v>
      </c>
      <c r="C90" s="52" t="s">
        <v>187</v>
      </c>
      <c r="D90" s="43" t="s">
        <v>149</v>
      </c>
      <c r="E90" s="47">
        <v>40000</v>
      </c>
      <c r="F90" s="83">
        <v>19906</v>
      </c>
      <c r="G90" s="43" t="s">
        <v>165</v>
      </c>
      <c r="H90" s="43"/>
      <c r="I90" s="37"/>
      <c r="J90" s="43"/>
      <c r="K90" s="43"/>
      <c r="L90" s="65">
        <v>0</v>
      </c>
      <c r="M90" s="47">
        <f>E90-L90</f>
        <v>40000</v>
      </c>
      <c r="N90" s="33"/>
      <c r="O90" s="31"/>
    </row>
    <row r="91" spans="1:15" ht="21">
      <c r="A91" s="44" t="s">
        <v>51</v>
      </c>
      <c r="B91" s="45" t="s">
        <v>160</v>
      </c>
      <c r="C91" s="52" t="s">
        <v>187</v>
      </c>
      <c r="D91" s="43" t="s">
        <v>149</v>
      </c>
      <c r="E91" s="47">
        <v>150000</v>
      </c>
      <c r="F91" s="83">
        <v>19664</v>
      </c>
      <c r="G91" s="43"/>
      <c r="H91" s="43"/>
      <c r="I91" s="43"/>
      <c r="K91" s="43" t="s">
        <v>165</v>
      </c>
      <c r="L91" s="86">
        <v>219980</v>
      </c>
      <c r="M91" s="47">
        <v>20</v>
      </c>
      <c r="N91" s="33"/>
      <c r="O91" s="32" t="s">
        <v>264</v>
      </c>
    </row>
    <row r="92" spans="1:15" ht="21">
      <c r="A92" s="44" t="s">
        <v>52</v>
      </c>
      <c r="B92" s="45" t="s">
        <v>233</v>
      </c>
      <c r="C92" s="52" t="s">
        <v>187</v>
      </c>
      <c r="D92" s="43" t="s">
        <v>149</v>
      </c>
      <c r="E92" s="47">
        <v>5000</v>
      </c>
      <c r="F92" s="83" t="s">
        <v>234</v>
      </c>
      <c r="H92" s="43"/>
      <c r="I92" s="34"/>
      <c r="J92" s="43"/>
      <c r="K92" s="43" t="s">
        <v>165</v>
      </c>
      <c r="L92" s="86">
        <v>10000</v>
      </c>
      <c r="M92" s="47">
        <v>10000</v>
      </c>
      <c r="N92" s="33"/>
      <c r="O92" s="32" t="s">
        <v>15</v>
      </c>
    </row>
    <row r="93" spans="1:15" ht="37.5">
      <c r="A93" s="44" t="s">
        <v>83</v>
      </c>
      <c r="B93" s="45" t="s">
        <v>235</v>
      </c>
      <c r="C93" s="52" t="s">
        <v>187</v>
      </c>
      <c r="D93" s="43" t="s">
        <v>149</v>
      </c>
      <c r="E93" s="47">
        <v>5000</v>
      </c>
      <c r="F93" s="83" t="s">
        <v>236</v>
      </c>
      <c r="G93" s="43" t="s">
        <v>165</v>
      </c>
      <c r="H93" s="43"/>
      <c r="I93" s="16"/>
      <c r="J93" s="43"/>
      <c r="K93" s="11"/>
      <c r="L93" s="65">
        <v>0</v>
      </c>
      <c r="M93" s="47">
        <f>E93-L93</f>
        <v>5000</v>
      </c>
      <c r="N93" s="43"/>
      <c r="O93" s="29"/>
    </row>
    <row r="94" spans="1:15" ht="21">
      <c r="A94" s="40"/>
      <c r="B94" s="87"/>
      <c r="C94" s="88"/>
      <c r="D94" s="63"/>
      <c r="E94" s="64"/>
      <c r="F94" s="63"/>
      <c r="G94" s="40"/>
      <c r="H94" s="40"/>
      <c r="I94" s="72"/>
      <c r="J94" s="89"/>
      <c r="K94" s="40"/>
      <c r="L94" s="90"/>
      <c r="M94" s="73"/>
      <c r="N94" s="55"/>
      <c r="O94" s="42"/>
    </row>
    <row r="95" spans="1:15" ht="21">
      <c r="A95" s="40"/>
      <c r="B95" s="62"/>
      <c r="C95" s="72"/>
      <c r="D95" s="72"/>
      <c r="E95" s="73"/>
      <c r="F95" s="55"/>
      <c r="G95" s="40"/>
      <c r="H95" s="40"/>
      <c r="I95" s="72"/>
      <c r="J95" s="40"/>
      <c r="K95" s="40"/>
      <c r="L95" s="40"/>
      <c r="M95" s="73"/>
      <c r="N95" s="55"/>
      <c r="O95" s="42"/>
    </row>
    <row r="96" spans="1:15" ht="18.75">
      <c r="A96" s="40"/>
      <c r="B96" s="41" t="s">
        <v>175</v>
      </c>
      <c r="C96" s="189" t="s">
        <v>211</v>
      </c>
      <c r="D96" s="189"/>
      <c r="E96" s="190"/>
      <c r="F96" s="189"/>
      <c r="G96" s="189"/>
      <c r="H96" s="189"/>
      <c r="I96" s="189"/>
      <c r="J96" s="189"/>
      <c r="K96" s="189"/>
      <c r="L96" s="189"/>
      <c r="M96" s="190"/>
      <c r="N96" s="190"/>
      <c r="O96" s="190"/>
    </row>
    <row r="97" spans="1:15" ht="21">
      <c r="A97" s="74"/>
      <c r="B97" s="40" t="s">
        <v>176</v>
      </c>
      <c r="C97" s="189" t="s">
        <v>130</v>
      </c>
      <c r="D97" s="189"/>
      <c r="E97" s="190"/>
      <c r="F97" s="189"/>
      <c r="G97" s="189"/>
      <c r="H97" s="189" t="s">
        <v>279</v>
      </c>
      <c r="I97" s="190"/>
      <c r="J97" s="190"/>
      <c r="K97" s="190"/>
      <c r="L97" s="190"/>
      <c r="M97" s="190"/>
      <c r="N97" s="190"/>
      <c r="O97" s="190"/>
    </row>
    <row r="98" spans="1:15" ht="18.75">
      <c r="A98" s="213" t="s">
        <v>177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15" ht="18.75">
      <c r="A99" s="197" t="s">
        <v>198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8.75">
      <c r="A100" s="197" t="s">
        <v>166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8.75">
      <c r="A101" s="198" t="s">
        <v>197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18.75">
      <c r="A102" s="210" t="s">
        <v>178</v>
      </c>
      <c r="B102" s="210" t="s">
        <v>167</v>
      </c>
      <c r="C102" s="209" t="s">
        <v>168</v>
      </c>
      <c r="D102" s="210" t="s">
        <v>169</v>
      </c>
      <c r="E102" s="210" t="s">
        <v>179</v>
      </c>
      <c r="F102" s="209" t="s">
        <v>170</v>
      </c>
      <c r="G102" s="210" t="s">
        <v>171</v>
      </c>
      <c r="H102" s="210"/>
      <c r="I102" s="210"/>
      <c r="J102" s="210"/>
      <c r="K102" s="210"/>
      <c r="L102" s="212" t="s">
        <v>172</v>
      </c>
      <c r="M102" s="209" t="s">
        <v>173</v>
      </c>
      <c r="N102" s="209" t="s">
        <v>174</v>
      </c>
      <c r="O102" s="195" t="s">
        <v>180</v>
      </c>
    </row>
    <row r="103" spans="1:15" ht="18.75">
      <c r="A103" s="210"/>
      <c r="B103" s="210"/>
      <c r="C103" s="210"/>
      <c r="D103" s="210"/>
      <c r="E103" s="210"/>
      <c r="F103" s="211"/>
      <c r="G103" s="17">
        <v>1</v>
      </c>
      <c r="H103" s="17">
        <v>2</v>
      </c>
      <c r="I103" s="17">
        <v>3</v>
      </c>
      <c r="J103" s="17">
        <v>4</v>
      </c>
      <c r="K103" s="17">
        <v>5</v>
      </c>
      <c r="L103" s="209"/>
      <c r="M103" s="209"/>
      <c r="N103" s="209"/>
      <c r="O103" s="196"/>
    </row>
    <row r="104" spans="1:15" ht="37.5">
      <c r="A104" s="44" t="s">
        <v>84</v>
      </c>
      <c r="B104" s="45" t="s">
        <v>239</v>
      </c>
      <c r="C104" s="52" t="s">
        <v>187</v>
      </c>
      <c r="D104" s="43" t="s">
        <v>149</v>
      </c>
      <c r="E104" s="47">
        <v>15000</v>
      </c>
      <c r="F104" s="83">
        <v>19845</v>
      </c>
      <c r="G104" s="43" t="s">
        <v>165</v>
      </c>
      <c r="H104" s="29"/>
      <c r="I104" s="23"/>
      <c r="J104" s="34"/>
      <c r="K104" s="66"/>
      <c r="L104" s="65">
        <v>0</v>
      </c>
      <c r="M104" s="49">
        <f>E104-L104</f>
        <v>15000</v>
      </c>
      <c r="N104" s="33"/>
      <c r="O104" s="31"/>
    </row>
    <row r="105" spans="1:15" ht="37.5">
      <c r="A105" s="44" t="s">
        <v>85</v>
      </c>
      <c r="B105" s="45" t="s">
        <v>237</v>
      </c>
      <c r="C105" s="52" t="s">
        <v>187</v>
      </c>
      <c r="D105" s="43" t="s">
        <v>149</v>
      </c>
      <c r="E105" s="47">
        <v>30000</v>
      </c>
      <c r="F105" s="43" t="s">
        <v>238</v>
      </c>
      <c r="G105" s="43" t="s">
        <v>165</v>
      </c>
      <c r="H105" s="29"/>
      <c r="I105" s="23"/>
      <c r="J105" s="34"/>
      <c r="L105" s="65">
        <v>0</v>
      </c>
      <c r="M105" s="49">
        <f>E105-L105</f>
        <v>30000</v>
      </c>
      <c r="N105" s="33"/>
      <c r="O105" s="31"/>
    </row>
    <row r="106" spans="1:15" ht="21">
      <c r="A106" s="44" t="s">
        <v>53</v>
      </c>
      <c r="B106" s="93" t="s">
        <v>163</v>
      </c>
      <c r="C106" s="52" t="s">
        <v>187</v>
      </c>
      <c r="D106" s="43" t="s">
        <v>149</v>
      </c>
      <c r="E106" s="47">
        <v>200000</v>
      </c>
      <c r="F106" s="83" t="s">
        <v>240</v>
      </c>
      <c r="H106" s="29"/>
      <c r="I106" s="37"/>
      <c r="J106" s="34"/>
      <c r="K106" s="43" t="s">
        <v>165</v>
      </c>
      <c r="L106" s="28">
        <v>64273</v>
      </c>
      <c r="M106" s="49">
        <f>E106-L106</f>
        <v>135727</v>
      </c>
      <c r="N106" s="33"/>
      <c r="O106" s="31"/>
    </row>
    <row r="107" spans="1:15" ht="37.5">
      <c r="A107" s="44" t="s">
        <v>54</v>
      </c>
      <c r="B107" s="94" t="s">
        <v>158</v>
      </c>
      <c r="C107" s="52" t="s">
        <v>187</v>
      </c>
      <c r="D107" s="43" t="s">
        <v>149</v>
      </c>
      <c r="E107" s="47">
        <v>10000</v>
      </c>
      <c r="F107" s="43" t="s">
        <v>231</v>
      </c>
      <c r="G107" s="43" t="s">
        <v>165</v>
      </c>
      <c r="H107" s="29"/>
      <c r="I107" s="23"/>
      <c r="J107" s="34"/>
      <c r="K107" s="29"/>
      <c r="L107" s="49">
        <v>0</v>
      </c>
      <c r="M107" s="49">
        <f>E107-L107</f>
        <v>10000</v>
      </c>
      <c r="N107" s="33"/>
      <c r="O107" s="31"/>
    </row>
    <row r="108" spans="1:15" ht="37.5">
      <c r="A108" s="44"/>
      <c r="B108" s="157" t="s">
        <v>241</v>
      </c>
      <c r="C108" s="52"/>
      <c r="D108" s="43"/>
      <c r="E108" s="47"/>
      <c r="F108" s="83"/>
      <c r="G108" s="43"/>
      <c r="H108" s="29"/>
      <c r="I108" s="23"/>
      <c r="J108" s="34"/>
      <c r="K108" s="29"/>
      <c r="L108" s="28"/>
      <c r="M108" s="95"/>
      <c r="N108" s="33"/>
      <c r="O108" s="31"/>
    </row>
    <row r="109" spans="1:15" ht="37.5">
      <c r="A109" s="44" t="s">
        <v>55</v>
      </c>
      <c r="B109" s="45" t="s">
        <v>294</v>
      </c>
      <c r="C109" s="52" t="s">
        <v>187</v>
      </c>
      <c r="D109" s="43" t="s">
        <v>149</v>
      </c>
      <c r="E109" s="47">
        <v>252000</v>
      </c>
      <c r="F109" s="83" t="s">
        <v>242</v>
      </c>
      <c r="H109" s="29"/>
      <c r="I109" s="23"/>
      <c r="J109" s="34"/>
      <c r="K109" s="43" t="s">
        <v>165</v>
      </c>
      <c r="L109" s="49">
        <v>180000</v>
      </c>
      <c r="M109" s="49">
        <f>E109-L109</f>
        <v>72000</v>
      </c>
      <c r="N109" s="33"/>
      <c r="O109" s="31"/>
    </row>
    <row r="110" spans="1:15" ht="21">
      <c r="A110" s="44" t="s">
        <v>56</v>
      </c>
      <c r="B110" s="45" t="s">
        <v>243</v>
      </c>
      <c r="C110" s="52" t="s">
        <v>187</v>
      </c>
      <c r="D110" s="43" t="s">
        <v>149</v>
      </c>
      <c r="E110" s="47">
        <v>600</v>
      </c>
      <c r="F110" s="83" t="s">
        <v>242</v>
      </c>
      <c r="G110" s="43" t="s">
        <v>165</v>
      </c>
      <c r="H110" s="29"/>
      <c r="I110" s="23"/>
      <c r="J110" s="34"/>
      <c r="L110" s="49">
        <v>0</v>
      </c>
      <c r="M110" s="28">
        <f>E110-L110</f>
        <v>600</v>
      </c>
      <c r="N110" s="33"/>
      <c r="O110" s="32"/>
    </row>
    <row r="111" spans="1:15" ht="21">
      <c r="A111" s="44" t="s">
        <v>57</v>
      </c>
      <c r="B111" s="45" t="s">
        <v>82</v>
      </c>
      <c r="C111" s="52" t="s">
        <v>187</v>
      </c>
      <c r="D111" s="43" t="s">
        <v>149</v>
      </c>
      <c r="E111" s="47">
        <v>36000</v>
      </c>
      <c r="F111" s="83" t="s">
        <v>242</v>
      </c>
      <c r="G111" s="43" t="s">
        <v>165</v>
      </c>
      <c r="H111" s="29"/>
      <c r="I111" s="23"/>
      <c r="J111" s="11"/>
      <c r="K111" s="29"/>
      <c r="L111" s="49">
        <v>0</v>
      </c>
      <c r="M111" s="28">
        <f>E111-L111</f>
        <v>36000</v>
      </c>
      <c r="N111" s="33"/>
      <c r="O111" s="32"/>
    </row>
    <row r="112" spans="1:15" ht="37.5">
      <c r="A112" s="44" t="s">
        <v>58</v>
      </c>
      <c r="B112" s="45" t="s">
        <v>161</v>
      </c>
      <c r="C112" s="52" t="s">
        <v>183</v>
      </c>
      <c r="D112" s="43" t="s">
        <v>149</v>
      </c>
      <c r="E112" s="47">
        <v>10000</v>
      </c>
      <c r="F112" s="83" t="s">
        <v>244</v>
      </c>
      <c r="G112" s="43"/>
      <c r="H112" s="43"/>
      <c r="I112" s="34"/>
      <c r="J112" s="43"/>
      <c r="K112" s="43" t="s">
        <v>165</v>
      </c>
      <c r="L112" s="84">
        <v>15189.07</v>
      </c>
      <c r="M112" s="47">
        <v>14810.93</v>
      </c>
      <c r="N112" s="33"/>
      <c r="O112" s="132" t="s">
        <v>18</v>
      </c>
    </row>
    <row r="113" spans="1:15" ht="37.5">
      <c r="A113" s="44" t="s">
        <v>59</v>
      </c>
      <c r="B113" s="45" t="s">
        <v>161</v>
      </c>
      <c r="C113" s="52" t="s">
        <v>183</v>
      </c>
      <c r="D113" s="43" t="s">
        <v>149</v>
      </c>
      <c r="E113" s="47">
        <v>10000</v>
      </c>
      <c r="F113" s="83" t="s">
        <v>244</v>
      </c>
      <c r="G113" s="11"/>
      <c r="H113" s="43"/>
      <c r="I113" s="34"/>
      <c r="J113" s="43"/>
      <c r="K113" s="43" t="s">
        <v>165</v>
      </c>
      <c r="L113" s="86">
        <v>4449.45</v>
      </c>
      <c r="M113" s="47">
        <f>E113-L113</f>
        <v>5550.55</v>
      </c>
      <c r="N113" s="33"/>
      <c r="O113" s="31"/>
    </row>
    <row r="114" spans="1:15" ht="37.5">
      <c r="A114" s="44" t="s">
        <v>60</v>
      </c>
      <c r="B114" s="45" t="s">
        <v>161</v>
      </c>
      <c r="C114" s="52" t="s">
        <v>184</v>
      </c>
      <c r="D114" s="43" t="s">
        <v>149</v>
      </c>
      <c r="E114" s="47">
        <v>10000</v>
      </c>
      <c r="F114" s="43" t="s">
        <v>201</v>
      </c>
      <c r="G114" s="43"/>
      <c r="H114" s="43"/>
      <c r="I114" s="34"/>
      <c r="J114" s="43"/>
      <c r="K114" s="43" t="s">
        <v>165</v>
      </c>
      <c r="L114" s="86">
        <v>2805</v>
      </c>
      <c r="M114" s="47">
        <f>E114-L114</f>
        <v>7195</v>
      </c>
      <c r="N114" s="33"/>
      <c r="O114" s="31"/>
    </row>
    <row r="115" spans="1:15" ht="21">
      <c r="A115" s="123"/>
      <c r="B115" s="62"/>
      <c r="C115" s="88"/>
      <c r="D115" s="63"/>
      <c r="E115" s="118"/>
      <c r="F115" s="63"/>
      <c r="G115" s="63"/>
      <c r="H115" s="63"/>
      <c r="I115" s="89"/>
      <c r="J115" s="63"/>
      <c r="K115" s="63"/>
      <c r="L115" s="136"/>
      <c r="M115" s="118"/>
      <c r="N115" s="55"/>
      <c r="O115" s="42"/>
    </row>
    <row r="116" spans="1:15" ht="18.75">
      <c r="A116" s="40"/>
      <c r="B116" s="41" t="s">
        <v>175</v>
      </c>
      <c r="C116" s="189" t="s">
        <v>211</v>
      </c>
      <c r="D116" s="189"/>
      <c r="E116" s="190"/>
      <c r="F116" s="189"/>
      <c r="G116" s="189"/>
      <c r="H116" s="189"/>
      <c r="I116" s="189"/>
      <c r="J116" s="189"/>
      <c r="K116" s="189"/>
      <c r="L116" s="189"/>
      <c r="M116" s="190"/>
      <c r="N116" s="190"/>
      <c r="O116" s="190"/>
    </row>
    <row r="117" spans="1:15" ht="21">
      <c r="A117" s="74"/>
      <c r="B117" s="40" t="s">
        <v>176</v>
      </c>
      <c r="C117" s="189" t="s">
        <v>130</v>
      </c>
      <c r="D117" s="189"/>
      <c r="E117" s="190"/>
      <c r="F117" s="189"/>
      <c r="G117" s="189"/>
      <c r="H117" s="189" t="s">
        <v>279</v>
      </c>
      <c r="I117" s="190"/>
      <c r="J117" s="190"/>
      <c r="K117" s="190"/>
      <c r="L117" s="190"/>
      <c r="M117" s="190"/>
      <c r="N117" s="190"/>
      <c r="O117" s="190"/>
    </row>
    <row r="118" spans="1:15" ht="21">
      <c r="A118" s="74"/>
      <c r="B118" s="40"/>
      <c r="C118" s="124"/>
      <c r="D118" s="124"/>
      <c r="E118" s="125"/>
      <c r="F118" s="124"/>
      <c r="G118" s="124"/>
      <c r="H118" s="124"/>
      <c r="I118" s="125"/>
      <c r="J118" s="125"/>
      <c r="K118" s="125"/>
      <c r="L118" s="125"/>
      <c r="M118" s="125"/>
      <c r="N118" s="125"/>
      <c r="O118" s="125"/>
    </row>
    <row r="119" spans="1:15" ht="18.75">
      <c r="A119" s="213" t="s">
        <v>177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</row>
    <row r="120" spans="1:15" ht="18.75">
      <c r="A120" s="197" t="s">
        <v>198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</row>
    <row r="121" spans="1:15" ht="18.75">
      <c r="A121" s="197" t="s">
        <v>166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</row>
    <row r="122" spans="1:15" ht="18.75">
      <c r="A122" s="198" t="s">
        <v>197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</row>
    <row r="123" spans="1:15" ht="40.5" customHeight="1">
      <c r="A123" s="210" t="s">
        <v>178</v>
      </c>
      <c r="B123" s="210" t="s">
        <v>167</v>
      </c>
      <c r="C123" s="209" t="s">
        <v>168</v>
      </c>
      <c r="D123" s="210" t="s">
        <v>169</v>
      </c>
      <c r="E123" s="210" t="s">
        <v>179</v>
      </c>
      <c r="F123" s="209" t="s">
        <v>170</v>
      </c>
      <c r="G123" s="210" t="s">
        <v>171</v>
      </c>
      <c r="H123" s="210"/>
      <c r="I123" s="210"/>
      <c r="J123" s="210"/>
      <c r="K123" s="210"/>
      <c r="L123" s="212" t="s">
        <v>172</v>
      </c>
      <c r="M123" s="209" t="s">
        <v>173</v>
      </c>
      <c r="N123" s="209" t="s">
        <v>174</v>
      </c>
      <c r="O123" s="195" t="s">
        <v>180</v>
      </c>
    </row>
    <row r="124" spans="1:15" ht="15" customHeight="1">
      <c r="A124" s="210"/>
      <c r="B124" s="210"/>
      <c r="C124" s="210"/>
      <c r="D124" s="210"/>
      <c r="E124" s="210"/>
      <c r="F124" s="211"/>
      <c r="G124" s="17">
        <v>1</v>
      </c>
      <c r="H124" s="17">
        <v>2</v>
      </c>
      <c r="I124" s="17">
        <v>3</v>
      </c>
      <c r="J124" s="17">
        <v>4</v>
      </c>
      <c r="K124" s="17">
        <v>5</v>
      </c>
      <c r="L124" s="209"/>
      <c r="M124" s="209"/>
      <c r="N124" s="209"/>
      <c r="O124" s="196"/>
    </row>
    <row r="125" spans="1:15" ht="37.5">
      <c r="A125" s="44" t="s">
        <v>61</v>
      </c>
      <c r="B125" s="45" t="s">
        <v>161</v>
      </c>
      <c r="C125" s="52" t="s">
        <v>185</v>
      </c>
      <c r="D125" s="43" t="s">
        <v>149</v>
      </c>
      <c r="E125" s="47">
        <v>20000</v>
      </c>
      <c r="F125" s="43" t="s">
        <v>244</v>
      </c>
      <c r="G125" s="43"/>
      <c r="H125" s="43"/>
      <c r="I125" s="43"/>
      <c r="J125" s="43"/>
      <c r="K125" s="43" t="s">
        <v>165</v>
      </c>
      <c r="L125" s="86">
        <v>5497.57</v>
      </c>
      <c r="M125" s="47">
        <f aca="true" t="shared" si="1" ref="M125:M130">E125-L125</f>
        <v>14502.43</v>
      </c>
      <c r="N125" s="33"/>
      <c r="O125" s="31"/>
    </row>
    <row r="126" spans="1:15" ht="36.75" customHeight="1">
      <c r="A126" s="44" t="s">
        <v>62</v>
      </c>
      <c r="B126" s="45" t="s">
        <v>161</v>
      </c>
      <c r="C126" s="43" t="s">
        <v>0</v>
      </c>
      <c r="D126" s="43" t="s">
        <v>149</v>
      </c>
      <c r="E126" s="47">
        <v>30000</v>
      </c>
      <c r="F126" s="43" t="s">
        <v>201</v>
      </c>
      <c r="G126" s="43"/>
      <c r="H126" s="43"/>
      <c r="I126" s="34"/>
      <c r="J126" s="43"/>
      <c r="K126" s="43" t="s">
        <v>165</v>
      </c>
      <c r="L126" s="86">
        <v>16871.09</v>
      </c>
      <c r="M126" s="47">
        <f t="shared" si="1"/>
        <v>13128.91</v>
      </c>
      <c r="N126" s="33"/>
      <c r="O126" s="31"/>
    </row>
    <row r="127" spans="1:15" ht="42" customHeight="1">
      <c r="A127" s="44" t="s">
        <v>63</v>
      </c>
      <c r="B127" s="57" t="s">
        <v>161</v>
      </c>
      <c r="C127" s="43" t="s">
        <v>0</v>
      </c>
      <c r="D127" s="43" t="s">
        <v>149</v>
      </c>
      <c r="E127" s="47">
        <v>10000</v>
      </c>
      <c r="F127" s="43" t="s">
        <v>201</v>
      </c>
      <c r="G127" s="43" t="s">
        <v>165</v>
      </c>
      <c r="H127" s="43"/>
      <c r="I127" s="16"/>
      <c r="J127" s="43"/>
      <c r="K127" s="11"/>
      <c r="L127" s="65">
        <v>0</v>
      </c>
      <c r="M127" s="47">
        <f t="shared" si="1"/>
        <v>10000</v>
      </c>
      <c r="N127" s="43"/>
      <c r="O127" s="29"/>
    </row>
    <row r="128" spans="1:15" ht="37.5">
      <c r="A128" s="44" t="s">
        <v>86</v>
      </c>
      <c r="B128" s="57" t="s">
        <v>161</v>
      </c>
      <c r="C128" s="52" t="s">
        <v>187</v>
      </c>
      <c r="D128" s="43" t="s">
        <v>149</v>
      </c>
      <c r="E128" s="47">
        <v>20000</v>
      </c>
      <c r="F128" s="43" t="s">
        <v>224</v>
      </c>
      <c r="G128" s="43" t="s">
        <v>165</v>
      </c>
      <c r="H128" s="29"/>
      <c r="I128" s="23"/>
      <c r="J128" s="34"/>
      <c r="L128" s="65">
        <v>0</v>
      </c>
      <c r="M128" s="47">
        <f t="shared" si="1"/>
        <v>20000</v>
      </c>
      <c r="N128" s="33"/>
      <c r="O128" s="31"/>
    </row>
    <row r="129" spans="1:15" ht="21">
      <c r="A129" s="44" t="s">
        <v>87</v>
      </c>
      <c r="B129" s="48" t="s">
        <v>72</v>
      </c>
      <c r="C129" s="52" t="s">
        <v>183</v>
      </c>
      <c r="D129" s="43" t="s">
        <v>149</v>
      </c>
      <c r="E129" s="47">
        <v>100000</v>
      </c>
      <c r="F129" s="43" t="s">
        <v>228</v>
      </c>
      <c r="G129" s="29"/>
      <c r="H129" s="29"/>
      <c r="I129" s="23"/>
      <c r="J129" s="34"/>
      <c r="K129" s="43" t="s">
        <v>165</v>
      </c>
      <c r="L129" s="92">
        <v>18656</v>
      </c>
      <c r="M129" s="47">
        <f t="shared" si="1"/>
        <v>81344</v>
      </c>
      <c r="N129" s="33"/>
      <c r="O129" s="31"/>
    </row>
    <row r="130" spans="1:15" ht="21">
      <c r="A130" s="44" t="s">
        <v>196</v>
      </c>
      <c r="B130" s="48" t="s">
        <v>72</v>
      </c>
      <c r="C130" s="52" t="s">
        <v>183</v>
      </c>
      <c r="D130" s="43" t="s">
        <v>149</v>
      </c>
      <c r="E130" s="47">
        <v>10000</v>
      </c>
      <c r="F130" s="43" t="s">
        <v>228</v>
      </c>
      <c r="G130" s="43" t="s">
        <v>165</v>
      </c>
      <c r="H130" s="29"/>
      <c r="I130" s="23"/>
      <c r="J130" s="34"/>
      <c r="K130" s="29"/>
      <c r="L130" s="56">
        <v>0</v>
      </c>
      <c r="M130" s="47">
        <f t="shared" si="1"/>
        <v>10000</v>
      </c>
      <c r="N130" s="33"/>
      <c r="O130" s="31"/>
    </row>
    <row r="131" spans="1:15" ht="21">
      <c r="A131" s="44" t="s">
        <v>64</v>
      </c>
      <c r="B131" s="57" t="s">
        <v>72</v>
      </c>
      <c r="C131" s="52" t="s">
        <v>184</v>
      </c>
      <c r="D131" s="43" t="s">
        <v>149</v>
      </c>
      <c r="E131" s="47">
        <v>60000</v>
      </c>
      <c r="F131" s="43" t="s">
        <v>228</v>
      </c>
      <c r="G131" s="29"/>
      <c r="H131" s="29"/>
      <c r="I131" s="23"/>
      <c r="J131" s="34"/>
      <c r="K131" s="43" t="s">
        <v>165</v>
      </c>
      <c r="L131" s="92">
        <v>12737</v>
      </c>
      <c r="M131" s="47">
        <f aca="true" t="shared" si="2" ref="M131:M137">E131-L131</f>
        <v>47263</v>
      </c>
      <c r="N131" s="33"/>
      <c r="O131" s="31"/>
    </row>
    <row r="132" spans="1:15" ht="21">
      <c r="A132" s="44" t="s">
        <v>65</v>
      </c>
      <c r="B132" s="57" t="s">
        <v>72</v>
      </c>
      <c r="C132" s="52" t="s">
        <v>185</v>
      </c>
      <c r="D132" s="43" t="s">
        <v>149</v>
      </c>
      <c r="E132" s="47">
        <v>20000</v>
      </c>
      <c r="F132" s="83" t="s">
        <v>228</v>
      </c>
      <c r="G132" s="43" t="s">
        <v>165</v>
      </c>
      <c r="H132" s="43"/>
      <c r="I132" s="34"/>
      <c r="J132" s="43"/>
      <c r="K132" s="43"/>
      <c r="L132" s="56">
        <v>0</v>
      </c>
      <c r="M132" s="47">
        <f t="shared" si="2"/>
        <v>20000</v>
      </c>
      <c r="N132" s="33"/>
      <c r="O132" s="58"/>
    </row>
    <row r="133" spans="1:15" ht="19.5" customHeight="1">
      <c r="A133" s="44" t="s">
        <v>66</v>
      </c>
      <c r="B133" s="45" t="s">
        <v>72</v>
      </c>
      <c r="C133" s="43" t="s">
        <v>0</v>
      </c>
      <c r="D133" s="43" t="s">
        <v>149</v>
      </c>
      <c r="E133" s="47">
        <v>20000</v>
      </c>
      <c r="F133" s="83" t="s">
        <v>228</v>
      </c>
      <c r="G133" s="43"/>
      <c r="H133" s="43"/>
      <c r="I133" s="34"/>
      <c r="J133" s="43"/>
      <c r="K133" s="43" t="s">
        <v>165</v>
      </c>
      <c r="L133" s="61">
        <v>1375</v>
      </c>
      <c r="M133" s="47">
        <f t="shared" si="2"/>
        <v>18625</v>
      </c>
      <c r="N133" s="33"/>
      <c r="O133" s="31"/>
    </row>
    <row r="134" spans="1:15" ht="21">
      <c r="A134" s="44" t="s">
        <v>67</v>
      </c>
      <c r="B134" s="45" t="s">
        <v>72</v>
      </c>
      <c r="C134" s="97" t="s">
        <v>187</v>
      </c>
      <c r="D134" s="43" t="s">
        <v>149</v>
      </c>
      <c r="E134" s="47">
        <v>30000</v>
      </c>
      <c r="F134" s="83" t="s">
        <v>228</v>
      </c>
      <c r="G134" s="43" t="s">
        <v>165</v>
      </c>
      <c r="H134" s="43"/>
      <c r="I134" s="37"/>
      <c r="J134" s="43"/>
      <c r="L134" s="56">
        <v>0</v>
      </c>
      <c r="M134" s="47">
        <f t="shared" si="2"/>
        <v>30000</v>
      </c>
      <c r="N134" s="33"/>
      <c r="O134" s="31"/>
    </row>
    <row r="135" spans="1:15" ht="21">
      <c r="A135" s="44" t="s">
        <v>68</v>
      </c>
      <c r="B135" s="45" t="s">
        <v>74</v>
      </c>
      <c r="C135" s="52" t="s">
        <v>183</v>
      </c>
      <c r="D135" s="43" t="s">
        <v>149</v>
      </c>
      <c r="E135" s="47">
        <v>10000</v>
      </c>
      <c r="F135" s="43" t="s">
        <v>201</v>
      </c>
      <c r="H135" s="43"/>
      <c r="I135" s="34"/>
      <c r="J135" s="43"/>
      <c r="K135" s="43" t="s">
        <v>165</v>
      </c>
      <c r="L135" s="61">
        <v>4040</v>
      </c>
      <c r="M135" s="47">
        <v>45960</v>
      </c>
      <c r="N135" s="33"/>
      <c r="O135" s="32" t="s">
        <v>21</v>
      </c>
    </row>
    <row r="136" spans="1:15" ht="18.75">
      <c r="A136" s="44" t="s">
        <v>69</v>
      </c>
      <c r="B136" s="45" t="s">
        <v>74</v>
      </c>
      <c r="C136" s="52" t="s">
        <v>183</v>
      </c>
      <c r="D136" s="43" t="s">
        <v>149</v>
      </c>
      <c r="E136" s="47">
        <v>20000</v>
      </c>
      <c r="F136" s="43" t="s">
        <v>201</v>
      </c>
      <c r="G136" s="43"/>
      <c r="H136" s="43"/>
      <c r="I136" s="16"/>
      <c r="J136" s="43"/>
      <c r="K136" s="43" t="s">
        <v>165</v>
      </c>
      <c r="L136" s="61">
        <v>21305</v>
      </c>
      <c r="M136" s="47">
        <v>18695</v>
      </c>
      <c r="N136" s="43"/>
      <c r="O136" s="32" t="s">
        <v>18</v>
      </c>
    </row>
    <row r="137" spans="1:15" ht="21">
      <c r="A137" s="44" t="s">
        <v>70</v>
      </c>
      <c r="B137" s="45" t="s">
        <v>74</v>
      </c>
      <c r="C137" s="52" t="s">
        <v>184</v>
      </c>
      <c r="D137" s="43" t="s">
        <v>149</v>
      </c>
      <c r="E137" s="47">
        <v>5000</v>
      </c>
      <c r="F137" s="43" t="s">
        <v>201</v>
      </c>
      <c r="G137" s="43" t="s">
        <v>165</v>
      </c>
      <c r="H137" s="29"/>
      <c r="I137" s="23"/>
      <c r="J137" s="34"/>
      <c r="K137" s="66"/>
      <c r="L137" s="56">
        <v>0</v>
      </c>
      <c r="M137" s="47">
        <f t="shared" si="2"/>
        <v>5000</v>
      </c>
      <c r="N137" s="33"/>
      <c r="O137" s="31"/>
    </row>
    <row r="138" spans="1:15" ht="18.75">
      <c r="A138" s="123"/>
      <c r="B138" s="62"/>
      <c r="C138" s="88"/>
      <c r="D138" s="63"/>
      <c r="E138" s="118"/>
      <c r="F138" s="63"/>
      <c r="G138" s="63"/>
      <c r="H138" s="63"/>
      <c r="I138" s="89"/>
      <c r="J138" s="63"/>
      <c r="K138" s="63"/>
      <c r="L138" s="135"/>
      <c r="M138" s="118"/>
      <c r="N138" s="63"/>
      <c r="O138" s="40"/>
    </row>
    <row r="139" spans="1:15" ht="18.75">
      <c r="A139" s="40"/>
      <c r="B139" s="41" t="s">
        <v>175</v>
      </c>
      <c r="C139" s="189" t="s">
        <v>211</v>
      </c>
      <c r="D139" s="189"/>
      <c r="E139" s="190"/>
      <c r="F139" s="189"/>
      <c r="G139" s="189"/>
      <c r="H139" s="189"/>
      <c r="I139" s="189"/>
      <c r="J139" s="189"/>
      <c r="K139" s="189"/>
      <c r="L139" s="189"/>
      <c r="M139" s="190"/>
      <c r="N139" s="190"/>
      <c r="O139" s="190"/>
    </row>
    <row r="140" spans="1:15" ht="21">
      <c r="A140" s="74"/>
      <c r="B140" s="40" t="s">
        <v>176</v>
      </c>
      <c r="C140" s="189" t="s">
        <v>130</v>
      </c>
      <c r="D140" s="189"/>
      <c r="E140" s="190"/>
      <c r="F140" s="189"/>
      <c r="G140" s="189"/>
      <c r="H140" s="189" t="s">
        <v>279</v>
      </c>
      <c r="I140" s="190"/>
      <c r="J140" s="190"/>
      <c r="K140" s="190"/>
      <c r="L140" s="190"/>
      <c r="M140" s="190"/>
      <c r="N140" s="190"/>
      <c r="O140" s="190"/>
    </row>
    <row r="141" spans="1:15" ht="18.75">
      <c r="A141" s="213" t="s">
        <v>177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</row>
    <row r="142" spans="1:15" ht="18.75">
      <c r="A142" s="197" t="s">
        <v>198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8.75">
      <c r="A143" s="197" t="s">
        <v>166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5" ht="18.75">
      <c r="A144" s="198" t="s">
        <v>197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t="18.75">
      <c r="A145" s="210" t="s">
        <v>178</v>
      </c>
      <c r="B145" s="210" t="s">
        <v>167</v>
      </c>
      <c r="C145" s="209" t="s">
        <v>168</v>
      </c>
      <c r="D145" s="210" t="s">
        <v>169</v>
      </c>
      <c r="E145" s="210" t="s">
        <v>179</v>
      </c>
      <c r="F145" s="209" t="s">
        <v>170</v>
      </c>
      <c r="G145" s="210" t="s">
        <v>171</v>
      </c>
      <c r="H145" s="210"/>
      <c r="I145" s="210"/>
      <c r="J145" s="210"/>
      <c r="K145" s="210"/>
      <c r="L145" s="212" t="s">
        <v>172</v>
      </c>
      <c r="M145" s="209" t="s">
        <v>173</v>
      </c>
      <c r="N145" s="209" t="s">
        <v>174</v>
      </c>
      <c r="O145" s="195" t="s">
        <v>180</v>
      </c>
    </row>
    <row r="146" spans="1:15" ht="18.75">
      <c r="A146" s="210"/>
      <c r="B146" s="210"/>
      <c r="C146" s="210"/>
      <c r="D146" s="210"/>
      <c r="E146" s="210"/>
      <c r="F146" s="211"/>
      <c r="G146" s="17">
        <v>1</v>
      </c>
      <c r="H146" s="17">
        <v>2</v>
      </c>
      <c r="I146" s="17">
        <v>3</v>
      </c>
      <c r="J146" s="17">
        <v>4</v>
      </c>
      <c r="K146" s="17">
        <v>5</v>
      </c>
      <c r="L146" s="209"/>
      <c r="M146" s="209"/>
      <c r="N146" s="209"/>
      <c r="O146" s="196"/>
    </row>
    <row r="147" spans="1:15" ht="18.75" customHeight="1">
      <c r="A147" s="44" t="s">
        <v>71</v>
      </c>
      <c r="B147" s="59" t="s">
        <v>74</v>
      </c>
      <c r="C147" s="52" t="s">
        <v>185</v>
      </c>
      <c r="D147" s="43" t="s">
        <v>149</v>
      </c>
      <c r="E147" s="47">
        <v>100000</v>
      </c>
      <c r="F147" s="43" t="s">
        <v>228</v>
      </c>
      <c r="G147" s="43" t="s">
        <v>165</v>
      </c>
      <c r="H147" s="29"/>
      <c r="I147" s="23"/>
      <c r="J147" s="34"/>
      <c r="K147" s="29"/>
      <c r="L147" s="56">
        <v>0</v>
      </c>
      <c r="M147" s="28">
        <f>E147-L147</f>
        <v>100000</v>
      </c>
      <c r="N147" s="33"/>
      <c r="O147" s="34"/>
    </row>
    <row r="148" spans="1:15" ht="21">
      <c r="A148" s="44" t="s">
        <v>96</v>
      </c>
      <c r="B148" s="45" t="s">
        <v>74</v>
      </c>
      <c r="C148" s="52" t="s">
        <v>187</v>
      </c>
      <c r="D148" s="43" t="s">
        <v>149</v>
      </c>
      <c r="E148" s="47">
        <v>5000</v>
      </c>
      <c r="F148" s="43" t="s">
        <v>203</v>
      </c>
      <c r="G148" s="43" t="s">
        <v>165</v>
      </c>
      <c r="H148" s="29"/>
      <c r="I148" s="23"/>
      <c r="J148" s="34"/>
      <c r="K148" s="29"/>
      <c r="L148" s="56">
        <v>0</v>
      </c>
      <c r="M148" s="28">
        <f aca="true" t="shared" si="3" ref="M148:M155">E148-L148</f>
        <v>5000</v>
      </c>
      <c r="N148" s="33"/>
      <c r="O148" s="31"/>
    </row>
    <row r="149" spans="1:15" ht="21">
      <c r="A149" s="44" t="s">
        <v>97</v>
      </c>
      <c r="B149" s="60" t="s">
        <v>73</v>
      </c>
      <c r="C149" s="52" t="s">
        <v>183</v>
      </c>
      <c r="D149" s="43" t="s">
        <v>149</v>
      </c>
      <c r="E149" s="47">
        <v>10000</v>
      </c>
      <c r="F149" s="43" t="s">
        <v>228</v>
      </c>
      <c r="G149" s="29"/>
      <c r="H149" s="29"/>
      <c r="I149" s="23"/>
      <c r="J149" s="34"/>
      <c r="K149" s="43" t="s">
        <v>165</v>
      </c>
      <c r="L149" s="92">
        <v>19788</v>
      </c>
      <c r="M149" s="28">
        <v>10212</v>
      </c>
      <c r="N149" s="33"/>
      <c r="O149" s="138" t="s">
        <v>18</v>
      </c>
    </row>
    <row r="150" spans="1:15" ht="19.5" customHeight="1">
      <c r="A150" s="44" t="s">
        <v>98</v>
      </c>
      <c r="B150" s="45" t="s">
        <v>73</v>
      </c>
      <c r="C150" s="99" t="s">
        <v>0</v>
      </c>
      <c r="D150" s="43" t="s">
        <v>149</v>
      </c>
      <c r="E150" s="47">
        <v>60000</v>
      </c>
      <c r="F150" s="43" t="s">
        <v>245</v>
      </c>
      <c r="G150" s="29"/>
      <c r="H150" s="29"/>
      <c r="I150" s="100"/>
      <c r="J150" s="34"/>
      <c r="K150" s="43" t="s">
        <v>165</v>
      </c>
      <c r="L150" s="139">
        <v>1443</v>
      </c>
      <c r="M150" s="49">
        <f t="shared" si="3"/>
        <v>58557</v>
      </c>
      <c r="N150" s="33"/>
      <c r="O150" s="31"/>
    </row>
    <row r="151" spans="1:15" ht="21">
      <c r="A151" s="44" t="s">
        <v>99</v>
      </c>
      <c r="B151" s="59" t="s">
        <v>73</v>
      </c>
      <c r="C151" s="102" t="s">
        <v>187</v>
      </c>
      <c r="D151" s="21" t="s">
        <v>149</v>
      </c>
      <c r="E151" s="103">
        <v>10000</v>
      </c>
      <c r="F151" s="43" t="s">
        <v>246</v>
      </c>
      <c r="H151" s="54"/>
      <c r="I151" s="104"/>
      <c r="J151" s="16"/>
      <c r="K151" s="43" t="s">
        <v>165</v>
      </c>
      <c r="L151" s="140">
        <v>9006</v>
      </c>
      <c r="M151" s="28">
        <v>10994</v>
      </c>
      <c r="N151" s="70"/>
      <c r="O151" s="138" t="s">
        <v>16</v>
      </c>
    </row>
    <row r="152" spans="1:15" ht="21">
      <c r="A152" s="44" t="s">
        <v>100</v>
      </c>
      <c r="B152" s="60" t="s">
        <v>1</v>
      </c>
      <c r="C152" s="106" t="s">
        <v>183</v>
      </c>
      <c r="D152" s="43" t="s">
        <v>149</v>
      </c>
      <c r="E152" s="47">
        <v>20000</v>
      </c>
      <c r="F152" s="43" t="s">
        <v>203</v>
      </c>
      <c r="G152" s="107"/>
      <c r="H152" s="107"/>
      <c r="I152" s="100"/>
      <c r="J152" s="108"/>
      <c r="K152" s="43" t="s">
        <v>165</v>
      </c>
      <c r="L152" s="109">
        <v>6900</v>
      </c>
      <c r="M152" s="28">
        <f>E152-L152</f>
        <v>13100</v>
      </c>
      <c r="N152" s="33"/>
      <c r="O152" s="110"/>
    </row>
    <row r="153" spans="1:15" ht="21" customHeight="1">
      <c r="A153" s="44" t="s">
        <v>101</v>
      </c>
      <c r="B153" s="45" t="s">
        <v>1</v>
      </c>
      <c r="C153" s="111" t="s">
        <v>183</v>
      </c>
      <c r="D153" s="43" t="s">
        <v>149</v>
      </c>
      <c r="E153" s="47">
        <v>20000</v>
      </c>
      <c r="F153" s="43" t="s">
        <v>203</v>
      </c>
      <c r="G153" s="29"/>
      <c r="H153" s="29"/>
      <c r="I153" s="100"/>
      <c r="J153" s="34"/>
      <c r="K153" s="43" t="s">
        <v>165</v>
      </c>
      <c r="L153" s="109">
        <v>663.4</v>
      </c>
      <c r="M153" s="28">
        <f t="shared" si="3"/>
        <v>19336.6</v>
      </c>
      <c r="N153" s="33"/>
      <c r="O153" s="31"/>
    </row>
    <row r="154" spans="1:15" ht="21">
      <c r="A154" s="44" t="s">
        <v>102</v>
      </c>
      <c r="B154" s="45" t="s">
        <v>1</v>
      </c>
      <c r="C154" s="111" t="s">
        <v>184</v>
      </c>
      <c r="D154" s="43" t="s">
        <v>149</v>
      </c>
      <c r="E154" s="47">
        <v>5000</v>
      </c>
      <c r="F154" s="43" t="s">
        <v>228</v>
      </c>
      <c r="G154" s="43" t="s">
        <v>165</v>
      </c>
      <c r="H154" s="29"/>
      <c r="I154" s="100"/>
      <c r="J154" s="34"/>
      <c r="K154" s="29"/>
      <c r="L154" s="56">
        <v>0</v>
      </c>
      <c r="M154" s="28">
        <f t="shared" si="3"/>
        <v>5000</v>
      </c>
      <c r="N154" s="33"/>
      <c r="O154" s="31"/>
    </row>
    <row r="155" spans="1:15" ht="21">
      <c r="A155" s="44" t="s">
        <v>103</v>
      </c>
      <c r="B155" s="45" t="s">
        <v>1</v>
      </c>
      <c r="C155" s="111" t="s">
        <v>185</v>
      </c>
      <c r="D155" s="43" t="s">
        <v>149</v>
      </c>
      <c r="E155" s="47">
        <v>20000</v>
      </c>
      <c r="F155" s="43" t="s">
        <v>203</v>
      </c>
      <c r="G155" s="29"/>
      <c r="H155" s="29"/>
      <c r="I155" s="100"/>
      <c r="J155" s="34"/>
      <c r="K155" s="43" t="s">
        <v>165</v>
      </c>
      <c r="L155" s="101">
        <v>5992</v>
      </c>
      <c r="M155" s="28">
        <f t="shared" si="3"/>
        <v>14008</v>
      </c>
      <c r="N155" s="33"/>
      <c r="O155" s="31"/>
    </row>
    <row r="156" spans="1:15" ht="20.25" customHeight="1">
      <c r="A156" s="44" t="s">
        <v>104</v>
      </c>
      <c r="B156" s="97" t="s">
        <v>1</v>
      </c>
      <c r="C156" s="99" t="s">
        <v>0</v>
      </c>
      <c r="D156" s="43" t="s">
        <v>149</v>
      </c>
      <c r="E156" s="86">
        <v>20000</v>
      </c>
      <c r="F156" s="43" t="s">
        <v>246</v>
      </c>
      <c r="G156" s="43"/>
      <c r="H156" s="43"/>
      <c r="I156" s="130"/>
      <c r="J156" s="130"/>
      <c r="K156" s="43" t="s">
        <v>165</v>
      </c>
      <c r="L156" s="61">
        <v>30700</v>
      </c>
      <c r="M156" s="112">
        <v>14100</v>
      </c>
      <c r="N156" s="81"/>
      <c r="O156" s="138" t="s">
        <v>295</v>
      </c>
    </row>
    <row r="157" spans="1:15" ht="21">
      <c r="A157" s="44" t="s">
        <v>105</v>
      </c>
      <c r="B157" s="29" t="s">
        <v>75</v>
      </c>
      <c r="C157" s="52" t="s">
        <v>183</v>
      </c>
      <c r="D157" s="43" t="s">
        <v>149</v>
      </c>
      <c r="E157" s="47">
        <v>120000</v>
      </c>
      <c r="F157" s="23" t="s">
        <v>245</v>
      </c>
      <c r="H157" s="43"/>
      <c r="I157" s="34"/>
      <c r="J157" s="43"/>
      <c r="K157" s="43" t="s">
        <v>165</v>
      </c>
      <c r="L157" s="61">
        <v>43429.88</v>
      </c>
      <c r="M157" s="47">
        <f>E157-L157</f>
        <v>76570.12</v>
      </c>
      <c r="N157" s="33"/>
      <c r="O157" s="58"/>
    </row>
    <row r="158" spans="1:15" ht="21" customHeight="1">
      <c r="A158" s="44" t="s">
        <v>106</v>
      </c>
      <c r="B158" s="60" t="s">
        <v>75</v>
      </c>
      <c r="C158" s="43" t="s">
        <v>183</v>
      </c>
      <c r="D158" s="43" t="s">
        <v>149</v>
      </c>
      <c r="E158" s="47">
        <v>100000</v>
      </c>
      <c r="F158" s="83" t="s">
        <v>228</v>
      </c>
      <c r="G158" s="43"/>
      <c r="H158" s="43"/>
      <c r="I158" s="34"/>
      <c r="J158" s="43"/>
      <c r="K158" s="43" t="s">
        <v>165</v>
      </c>
      <c r="L158" s="61">
        <v>56320.25</v>
      </c>
      <c r="M158" s="47">
        <f>E158-L158</f>
        <v>43679.75</v>
      </c>
      <c r="N158" s="33"/>
      <c r="O158" s="31"/>
    </row>
    <row r="159" spans="1:15" ht="21">
      <c r="A159" s="44" t="s">
        <v>107</v>
      </c>
      <c r="B159" s="29" t="s">
        <v>75</v>
      </c>
      <c r="C159" s="52" t="s">
        <v>184</v>
      </c>
      <c r="D159" s="43" t="s">
        <v>149</v>
      </c>
      <c r="E159" s="47">
        <v>10000</v>
      </c>
      <c r="F159" s="43" t="s">
        <v>201</v>
      </c>
      <c r="G159" s="43"/>
      <c r="H159" s="43"/>
      <c r="I159" s="34"/>
      <c r="J159" s="43"/>
      <c r="K159" s="43" t="s">
        <v>165</v>
      </c>
      <c r="L159" s="84">
        <v>190.24</v>
      </c>
      <c r="M159" s="47">
        <f>E159-L159</f>
        <v>9809.76</v>
      </c>
      <c r="N159" s="33"/>
      <c r="O159" s="31"/>
    </row>
    <row r="160" spans="1:15" ht="18.75">
      <c r="A160" s="44" t="s">
        <v>108</v>
      </c>
      <c r="B160" s="60" t="s">
        <v>75</v>
      </c>
      <c r="C160" s="52" t="s">
        <v>185</v>
      </c>
      <c r="D160" s="43" t="s">
        <v>149</v>
      </c>
      <c r="E160" s="47">
        <v>100000</v>
      </c>
      <c r="F160" s="43" t="s">
        <v>201</v>
      </c>
      <c r="G160" s="43"/>
      <c r="H160" s="43"/>
      <c r="I160" s="16"/>
      <c r="J160" s="43"/>
      <c r="K160" s="43" t="s">
        <v>165</v>
      </c>
      <c r="L160" s="86">
        <v>50912.97</v>
      </c>
      <c r="M160" s="47">
        <f>E160-L160</f>
        <v>49087.03</v>
      </c>
      <c r="N160" s="43"/>
      <c r="O160" s="34"/>
    </row>
    <row r="161" spans="1:15" ht="21" customHeight="1">
      <c r="A161" s="44" t="s">
        <v>109</v>
      </c>
      <c r="B161" s="60" t="s">
        <v>75</v>
      </c>
      <c r="C161" s="99" t="s">
        <v>0</v>
      </c>
      <c r="D161" s="43" t="s">
        <v>149</v>
      </c>
      <c r="E161" s="47">
        <v>110000</v>
      </c>
      <c r="F161" s="43" t="s">
        <v>201</v>
      </c>
      <c r="G161" s="29"/>
      <c r="H161" s="29"/>
      <c r="I161" s="23"/>
      <c r="J161" s="34"/>
      <c r="K161" s="43" t="s">
        <v>165</v>
      </c>
      <c r="L161" s="167">
        <v>42445.88</v>
      </c>
      <c r="M161" s="47">
        <f>E161-L161</f>
        <v>67554.12</v>
      </c>
      <c r="N161" s="33"/>
      <c r="O161" s="31"/>
    </row>
    <row r="162" spans="1:15" ht="21">
      <c r="A162" s="123"/>
      <c r="B162" s="117"/>
      <c r="C162" s="88"/>
      <c r="D162" s="63"/>
      <c r="E162" s="118"/>
      <c r="F162" s="63"/>
      <c r="G162" s="40"/>
      <c r="H162" s="40"/>
      <c r="I162" s="72"/>
      <c r="J162" s="89"/>
      <c r="K162" s="63"/>
      <c r="L162" s="166"/>
      <c r="M162" s="118"/>
      <c r="N162" s="55"/>
      <c r="O162" s="42"/>
    </row>
    <row r="163" spans="1:15" ht="21">
      <c r="A163" s="123"/>
      <c r="B163" s="117"/>
      <c r="C163" s="88"/>
      <c r="D163" s="63"/>
      <c r="E163" s="118"/>
      <c r="F163" s="63"/>
      <c r="G163" s="40"/>
      <c r="H163" s="40"/>
      <c r="I163" s="72"/>
      <c r="J163" s="89"/>
      <c r="K163" s="63"/>
      <c r="L163" s="166"/>
      <c r="M163" s="118"/>
      <c r="N163" s="55"/>
      <c r="O163" s="42"/>
    </row>
    <row r="164" spans="1:15" ht="21">
      <c r="A164" s="123"/>
      <c r="B164" s="117"/>
      <c r="C164" s="88"/>
      <c r="D164" s="63"/>
      <c r="E164" s="118"/>
      <c r="F164" s="63"/>
      <c r="G164" s="40"/>
      <c r="H164" s="40"/>
      <c r="I164" s="72"/>
      <c r="J164" s="89"/>
      <c r="K164" s="63"/>
      <c r="L164" s="90"/>
      <c r="M164" s="141"/>
      <c r="N164" s="55"/>
      <c r="O164" s="42"/>
    </row>
    <row r="165" spans="1:15" ht="18.75">
      <c r="A165" s="131"/>
      <c r="B165" s="41" t="s">
        <v>175</v>
      </c>
      <c r="C165" s="189" t="s">
        <v>211</v>
      </c>
      <c r="D165" s="189"/>
      <c r="E165" s="190"/>
      <c r="F165" s="189"/>
      <c r="G165" s="189"/>
      <c r="H165" s="189"/>
      <c r="I165" s="189"/>
      <c r="J165" s="189"/>
      <c r="K165" s="189"/>
      <c r="L165" s="189"/>
      <c r="M165" s="190"/>
      <c r="N165" s="190"/>
      <c r="O165" s="190"/>
    </row>
    <row r="166" spans="1:15" ht="18.75">
      <c r="A166" s="156"/>
      <c r="B166" s="40" t="s">
        <v>176</v>
      </c>
      <c r="C166" s="189" t="s">
        <v>130</v>
      </c>
      <c r="D166" s="189"/>
      <c r="E166" s="190"/>
      <c r="F166" s="189"/>
      <c r="G166" s="189"/>
      <c r="H166" s="189" t="s">
        <v>279</v>
      </c>
      <c r="I166" s="190"/>
      <c r="J166" s="190"/>
      <c r="K166" s="190"/>
      <c r="L166" s="190"/>
      <c r="M166" s="190"/>
      <c r="N166" s="190"/>
      <c r="O166" s="190"/>
    </row>
    <row r="167" spans="1:21" ht="21">
      <c r="A167" s="156"/>
      <c r="B167" s="40"/>
      <c r="C167" s="124"/>
      <c r="D167" s="124"/>
      <c r="E167" s="125"/>
      <c r="F167" s="124"/>
      <c r="G167" s="124"/>
      <c r="H167" s="124"/>
      <c r="I167" s="125"/>
      <c r="J167" s="125"/>
      <c r="K167" s="125"/>
      <c r="L167" s="125"/>
      <c r="M167" s="125"/>
      <c r="N167" s="125"/>
      <c r="O167" s="125"/>
      <c r="P167" s="13"/>
      <c r="Q167" s="13"/>
      <c r="R167" s="13"/>
      <c r="S167" s="13"/>
      <c r="T167" s="13"/>
      <c r="U167" s="13"/>
    </row>
    <row r="168" spans="1:15" ht="18.75">
      <c r="A168" s="187" t="s">
        <v>177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5" ht="18.75">
      <c r="A169" s="197" t="s">
        <v>198</v>
      </c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</row>
    <row r="170" spans="1:15" ht="18.75">
      <c r="A170" s="197" t="s">
        <v>166</v>
      </c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</row>
    <row r="171" spans="1:15" ht="18.75">
      <c r="A171" s="198" t="s">
        <v>197</v>
      </c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1:15" ht="18.75">
      <c r="A172" s="210" t="s">
        <v>178</v>
      </c>
      <c r="B172" s="210" t="s">
        <v>167</v>
      </c>
      <c r="C172" s="209" t="s">
        <v>168</v>
      </c>
      <c r="D172" s="210" t="s">
        <v>169</v>
      </c>
      <c r="E172" s="210" t="s">
        <v>179</v>
      </c>
      <c r="F172" s="209" t="s">
        <v>170</v>
      </c>
      <c r="G172" s="210" t="s">
        <v>171</v>
      </c>
      <c r="H172" s="210"/>
      <c r="I172" s="210"/>
      <c r="J172" s="210"/>
      <c r="K172" s="210"/>
      <c r="L172" s="212" t="s">
        <v>172</v>
      </c>
      <c r="M172" s="209" t="s">
        <v>173</v>
      </c>
      <c r="N172" s="209" t="s">
        <v>174</v>
      </c>
      <c r="O172" s="195" t="s">
        <v>180</v>
      </c>
    </row>
    <row r="173" spans="1:15" ht="18.75">
      <c r="A173" s="210"/>
      <c r="B173" s="210"/>
      <c r="C173" s="210"/>
      <c r="D173" s="210"/>
      <c r="E173" s="210"/>
      <c r="F173" s="211"/>
      <c r="G173" s="17">
        <v>1</v>
      </c>
      <c r="H173" s="17">
        <v>2</v>
      </c>
      <c r="I173" s="17">
        <v>3</v>
      </c>
      <c r="J173" s="17">
        <v>4</v>
      </c>
      <c r="K173" s="17">
        <v>5</v>
      </c>
      <c r="L173" s="209"/>
      <c r="M173" s="209"/>
      <c r="N173" s="209"/>
      <c r="O173" s="196"/>
    </row>
    <row r="174" spans="1:15" ht="21.75" customHeight="1">
      <c r="A174" s="44" t="s">
        <v>110</v>
      </c>
      <c r="B174" s="60" t="s">
        <v>75</v>
      </c>
      <c r="C174" s="52" t="s">
        <v>0</v>
      </c>
      <c r="D174" s="43" t="s">
        <v>149</v>
      </c>
      <c r="E174" s="47">
        <v>10000</v>
      </c>
      <c r="F174" s="43" t="s">
        <v>228</v>
      </c>
      <c r="G174" s="43" t="s">
        <v>165</v>
      </c>
      <c r="H174" s="29"/>
      <c r="I174" s="23"/>
      <c r="J174" s="34"/>
      <c r="K174" s="11"/>
      <c r="L174" s="121">
        <v>0</v>
      </c>
      <c r="M174" s="49">
        <f aca="true" t="shared" si="4" ref="M174:M179">E174-L174</f>
        <v>10000</v>
      </c>
      <c r="N174" s="33"/>
      <c r="O174" s="31"/>
    </row>
    <row r="175" spans="1:15" ht="21">
      <c r="A175" s="44" t="s">
        <v>111</v>
      </c>
      <c r="B175" s="60" t="s">
        <v>2</v>
      </c>
      <c r="C175" s="43" t="s">
        <v>183</v>
      </c>
      <c r="D175" s="43" t="s">
        <v>149</v>
      </c>
      <c r="E175" s="47">
        <v>10000</v>
      </c>
      <c r="F175" s="43" t="s">
        <v>203</v>
      </c>
      <c r="G175" s="43" t="s">
        <v>165</v>
      </c>
      <c r="H175" s="107"/>
      <c r="I175" s="23"/>
      <c r="J175" s="108"/>
      <c r="L175" s="121">
        <v>0</v>
      </c>
      <c r="M175" s="49">
        <f t="shared" si="4"/>
        <v>10000</v>
      </c>
      <c r="N175" s="33"/>
      <c r="O175" s="110"/>
    </row>
    <row r="176" spans="1:15" ht="21">
      <c r="A176" s="44" t="s">
        <v>112</v>
      </c>
      <c r="B176" s="29" t="s">
        <v>2</v>
      </c>
      <c r="C176" s="52" t="s">
        <v>184</v>
      </c>
      <c r="D176" s="43" t="s">
        <v>149</v>
      </c>
      <c r="E176" s="47">
        <v>5000</v>
      </c>
      <c r="F176" s="43" t="s">
        <v>203</v>
      </c>
      <c r="G176" s="43" t="s">
        <v>165</v>
      </c>
      <c r="H176" s="29"/>
      <c r="I176" s="23"/>
      <c r="J176" s="34"/>
      <c r="K176" s="29"/>
      <c r="L176" s="113">
        <v>0</v>
      </c>
      <c r="M176" s="49">
        <f t="shared" si="4"/>
        <v>5000</v>
      </c>
      <c r="N176" s="33"/>
      <c r="O176" s="98"/>
    </row>
    <row r="177" spans="1:15" ht="21.75" customHeight="1">
      <c r="A177" s="44" t="s">
        <v>113</v>
      </c>
      <c r="B177" s="60" t="s">
        <v>2</v>
      </c>
      <c r="C177" s="99" t="s">
        <v>185</v>
      </c>
      <c r="D177" s="43" t="s">
        <v>149</v>
      </c>
      <c r="E177" s="47">
        <v>5000</v>
      </c>
      <c r="F177" s="43" t="s">
        <v>246</v>
      </c>
      <c r="G177" s="43" t="s">
        <v>165</v>
      </c>
      <c r="H177" s="29"/>
      <c r="I177" s="100"/>
      <c r="J177" s="34"/>
      <c r="K177" s="29"/>
      <c r="L177" s="113">
        <v>0</v>
      </c>
      <c r="M177" s="49">
        <f t="shared" si="4"/>
        <v>5000</v>
      </c>
      <c r="N177" s="33"/>
      <c r="O177" s="31"/>
    </row>
    <row r="178" spans="1:15" ht="22.5" customHeight="1">
      <c r="A178" s="44" t="s">
        <v>114</v>
      </c>
      <c r="B178" s="114" t="s">
        <v>2</v>
      </c>
      <c r="C178" s="52" t="s">
        <v>0</v>
      </c>
      <c r="D178" s="21" t="s">
        <v>149</v>
      </c>
      <c r="E178" s="103">
        <v>5000</v>
      </c>
      <c r="F178" s="43" t="s">
        <v>246</v>
      </c>
      <c r="G178" s="43" t="s">
        <v>165</v>
      </c>
      <c r="H178" s="54"/>
      <c r="I178" s="104"/>
      <c r="J178" s="16"/>
      <c r="K178" s="54"/>
      <c r="L178" s="121">
        <v>0</v>
      </c>
      <c r="M178" s="49">
        <f t="shared" si="4"/>
        <v>5000</v>
      </c>
      <c r="N178" s="70"/>
      <c r="O178" s="71"/>
    </row>
    <row r="179" spans="1:15" ht="21">
      <c r="A179" s="44" t="s">
        <v>115</v>
      </c>
      <c r="B179" s="115" t="s">
        <v>2</v>
      </c>
      <c r="C179" s="43" t="s">
        <v>187</v>
      </c>
      <c r="D179" s="43" t="s">
        <v>149</v>
      </c>
      <c r="E179" s="47">
        <v>5000</v>
      </c>
      <c r="F179" s="43" t="s">
        <v>203</v>
      </c>
      <c r="G179" s="43" t="s">
        <v>165</v>
      </c>
      <c r="H179" s="107"/>
      <c r="I179" s="100"/>
      <c r="J179" s="108"/>
      <c r="K179" s="107"/>
      <c r="L179" s="113">
        <v>0</v>
      </c>
      <c r="M179" s="49">
        <f t="shared" si="4"/>
        <v>5000</v>
      </c>
      <c r="N179" s="33"/>
      <c r="O179" s="110"/>
    </row>
    <row r="180" spans="1:15" ht="21">
      <c r="A180" s="44" t="s">
        <v>88</v>
      </c>
      <c r="B180" s="114" t="s">
        <v>77</v>
      </c>
      <c r="C180" s="52" t="s">
        <v>183</v>
      </c>
      <c r="D180" s="43" t="s">
        <v>149</v>
      </c>
      <c r="E180" s="47">
        <v>20000</v>
      </c>
      <c r="F180" s="43" t="s">
        <v>203</v>
      </c>
      <c r="H180" s="29"/>
      <c r="I180" s="100"/>
      <c r="J180" s="34"/>
      <c r="K180" s="43" t="s">
        <v>165</v>
      </c>
      <c r="L180" s="92">
        <v>24750</v>
      </c>
      <c r="M180" s="49">
        <v>10250</v>
      </c>
      <c r="N180" s="33"/>
      <c r="O180" s="32" t="s">
        <v>15</v>
      </c>
    </row>
    <row r="181" spans="1:15" ht="21">
      <c r="A181" s="44" t="s">
        <v>89</v>
      </c>
      <c r="B181" s="114" t="s">
        <v>77</v>
      </c>
      <c r="C181" s="52" t="s">
        <v>183</v>
      </c>
      <c r="D181" s="43" t="s">
        <v>149</v>
      </c>
      <c r="E181" s="47">
        <v>10000</v>
      </c>
      <c r="F181" s="43" t="s">
        <v>203</v>
      </c>
      <c r="G181" s="43" t="s">
        <v>165</v>
      </c>
      <c r="H181" s="29"/>
      <c r="I181" s="100"/>
      <c r="J181" s="34"/>
      <c r="K181" s="29"/>
      <c r="L181" s="116">
        <v>0</v>
      </c>
      <c r="M181" s="49">
        <f>E181-L181</f>
        <v>10000</v>
      </c>
      <c r="N181" s="33"/>
      <c r="O181" s="31"/>
    </row>
    <row r="182" spans="1:15" ht="18.75">
      <c r="A182" s="44" t="s">
        <v>90</v>
      </c>
      <c r="B182" s="60" t="s">
        <v>77</v>
      </c>
      <c r="C182" s="43" t="s">
        <v>184</v>
      </c>
      <c r="D182" s="43" t="s">
        <v>149</v>
      </c>
      <c r="E182" s="86">
        <v>40000</v>
      </c>
      <c r="F182" s="23" t="s">
        <v>247</v>
      </c>
      <c r="G182" s="23"/>
      <c r="H182" s="23"/>
      <c r="I182" s="17"/>
      <c r="J182" s="17"/>
      <c r="K182" s="43" t="s">
        <v>165</v>
      </c>
      <c r="L182" s="119">
        <v>4280</v>
      </c>
      <c r="M182" s="49">
        <f>E182-L182</f>
        <v>35720</v>
      </c>
      <c r="N182" s="81"/>
      <c r="O182" s="15"/>
    </row>
    <row r="183" spans="1:15" ht="21">
      <c r="A183" s="44" t="s">
        <v>91</v>
      </c>
      <c r="B183" s="60" t="s">
        <v>77</v>
      </c>
      <c r="C183" s="52" t="s">
        <v>185</v>
      </c>
      <c r="D183" s="43" t="s">
        <v>149</v>
      </c>
      <c r="E183" s="47">
        <v>20000</v>
      </c>
      <c r="F183" s="23" t="s">
        <v>245</v>
      </c>
      <c r="G183" s="43"/>
      <c r="H183" s="43"/>
      <c r="I183" s="34"/>
      <c r="J183" s="43"/>
      <c r="K183" s="43" t="s">
        <v>165</v>
      </c>
      <c r="L183" s="86">
        <v>8000</v>
      </c>
      <c r="M183" s="49">
        <f aca="true" t="shared" si="5" ref="M183:M188">E183-L183</f>
        <v>12000</v>
      </c>
      <c r="N183" s="33"/>
      <c r="O183" s="58"/>
    </row>
    <row r="184" spans="1:15" ht="20.25" customHeight="1">
      <c r="A184" s="44" t="s">
        <v>92</v>
      </c>
      <c r="B184" s="60" t="s">
        <v>77</v>
      </c>
      <c r="C184" s="52" t="s">
        <v>0</v>
      </c>
      <c r="D184" s="43" t="s">
        <v>149</v>
      </c>
      <c r="E184" s="47">
        <v>10000</v>
      </c>
      <c r="F184" s="83" t="s">
        <v>203</v>
      </c>
      <c r="G184" s="43" t="s">
        <v>165</v>
      </c>
      <c r="H184" s="43"/>
      <c r="I184" s="34"/>
      <c r="J184" s="43"/>
      <c r="K184" s="43"/>
      <c r="L184" s="65">
        <v>0</v>
      </c>
      <c r="M184" s="49">
        <f t="shared" si="5"/>
        <v>10000</v>
      </c>
      <c r="N184" s="33"/>
      <c r="O184" s="31"/>
    </row>
    <row r="185" spans="1:15" ht="21">
      <c r="A185" s="44" t="s">
        <v>93</v>
      </c>
      <c r="B185" s="60" t="s">
        <v>77</v>
      </c>
      <c r="C185" s="52" t="s">
        <v>187</v>
      </c>
      <c r="D185" s="43" t="s">
        <v>149</v>
      </c>
      <c r="E185" s="47">
        <v>25000</v>
      </c>
      <c r="F185" s="43" t="s">
        <v>224</v>
      </c>
      <c r="G185" s="43" t="s">
        <v>165</v>
      </c>
      <c r="H185" s="43"/>
      <c r="I185" s="34"/>
      <c r="J185" s="43"/>
      <c r="K185" s="43"/>
      <c r="L185" s="65">
        <v>0</v>
      </c>
      <c r="M185" s="49">
        <f t="shared" si="5"/>
        <v>25000</v>
      </c>
      <c r="N185" s="33"/>
      <c r="O185" s="31"/>
    </row>
    <row r="186" spans="1:15" ht="18.75">
      <c r="A186" s="44" t="s">
        <v>94</v>
      </c>
      <c r="B186" s="60" t="s">
        <v>265</v>
      </c>
      <c r="C186" s="52" t="s">
        <v>183</v>
      </c>
      <c r="D186" s="43" t="s">
        <v>149</v>
      </c>
      <c r="E186" s="47">
        <v>20000</v>
      </c>
      <c r="F186" s="43" t="s">
        <v>224</v>
      </c>
      <c r="G186" s="43" t="s">
        <v>165</v>
      </c>
      <c r="H186" s="43"/>
      <c r="I186" s="16"/>
      <c r="J186" s="43"/>
      <c r="K186" s="43"/>
      <c r="L186" s="65">
        <v>0</v>
      </c>
      <c r="M186" s="49">
        <f t="shared" si="5"/>
        <v>20000</v>
      </c>
      <c r="N186" s="43"/>
      <c r="O186" s="29"/>
    </row>
    <row r="187" spans="1:15" ht="21">
      <c r="A187" s="44" t="s">
        <v>95</v>
      </c>
      <c r="B187" s="60" t="s">
        <v>79</v>
      </c>
      <c r="C187" s="52" t="s">
        <v>185</v>
      </c>
      <c r="D187" s="43" t="s">
        <v>149</v>
      </c>
      <c r="E187" s="47">
        <v>10000</v>
      </c>
      <c r="F187" s="43" t="s">
        <v>201</v>
      </c>
      <c r="G187" s="43" t="s">
        <v>165</v>
      </c>
      <c r="H187" s="29"/>
      <c r="I187" s="23"/>
      <c r="J187" s="34"/>
      <c r="K187" s="66"/>
      <c r="L187" s="65">
        <v>0</v>
      </c>
      <c r="M187" s="49">
        <f t="shared" si="5"/>
        <v>10000</v>
      </c>
      <c r="N187" s="33"/>
      <c r="O187" s="31"/>
    </row>
    <row r="188" spans="1:15" ht="22.5" customHeight="1">
      <c r="A188" s="82" t="s">
        <v>116</v>
      </c>
      <c r="B188" s="45" t="s">
        <v>79</v>
      </c>
      <c r="C188" s="52" t="s">
        <v>0</v>
      </c>
      <c r="D188" s="52" t="s">
        <v>149</v>
      </c>
      <c r="E188" s="142">
        <v>10000</v>
      </c>
      <c r="F188" s="52" t="s">
        <v>203</v>
      </c>
      <c r="G188" s="52" t="s">
        <v>165</v>
      </c>
      <c r="H188" s="45"/>
      <c r="I188" s="52"/>
      <c r="J188" s="143"/>
      <c r="K188" s="45"/>
      <c r="L188" s="120">
        <v>0</v>
      </c>
      <c r="M188" s="49">
        <f t="shared" si="5"/>
        <v>10000</v>
      </c>
      <c r="N188" s="144"/>
      <c r="O188" s="145"/>
    </row>
    <row r="189" spans="1:15" ht="21">
      <c r="A189" s="168"/>
      <c r="B189" s="62"/>
      <c r="C189" s="88"/>
      <c r="D189" s="88"/>
      <c r="E189" s="173"/>
      <c r="F189" s="88"/>
      <c r="G189" s="88"/>
      <c r="H189" s="62"/>
      <c r="I189" s="88"/>
      <c r="J189" s="174"/>
      <c r="K189" s="62"/>
      <c r="L189" s="175"/>
      <c r="M189" s="176"/>
      <c r="N189" s="177"/>
      <c r="O189" s="149"/>
    </row>
    <row r="190" spans="1:15" ht="21">
      <c r="A190" s="168"/>
      <c r="B190" s="62"/>
      <c r="C190" s="88"/>
      <c r="D190" s="88"/>
      <c r="E190" s="173"/>
      <c r="F190" s="88"/>
      <c r="G190" s="88"/>
      <c r="H190" s="62"/>
      <c r="I190" s="88"/>
      <c r="J190" s="174"/>
      <c r="K190" s="62"/>
      <c r="L190" s="175"/>
      <c r="M190" s="176"/>
      <c r="N190" s="177"/>
      <c r="O190" s="149"/>
    </row>
    <row r="191" spans="1:15" ht="21">
      <c r="A191" s="123"/>
      <c r="B191" s="117"/>
      <c r="C191" s="63"/>
      <c r="D191" s="63"/>
      <c r="E191" s="118"/>
      <c r="F191" s="63"/>
      <c r="G191" s="63"/>
      <c r="H191" s="124"/>
      <c r="I191" s="72"/>
      <c r="J191" s="169"/>
      <c r="K191" s="124"/>
      <c r="L191" s="170"/>
      <c r="M191" s="171"/>
      <c r="N191" s="55"/>
      <c r="O191" s="172"/>
    </row>
    <row r="192" spans="1:15" ht="18.75">
      <c r="A192" s="123"/>
      <c r="B192" s="41" t="s">
        <v>175</v>
      </c>
      <c r="C192" s="189" t="s">
        <v>211</v>
      </c>
      <c r="D192" s="189"/>
      <c r="E192" s="190"/>
      <c r="F192" s="189"/>
      <c r="G192" s="189"/>
      <c r="H192" s="189"/>
      <c r="I192" s="189"/>
      <c r="J192" s="189"/>
      <c r="K192" s="189"/>
      <c r="L192" s="189"/>
      <c r="M192" s="190"/>
      <c r="N192" s="190"/>
      <c r="O192" s="190"/>
    </row>
    <row r="193" spans="1:15" ht="18.75">
      <c r="A193" s="123"/>
      <c r="B193" s="40" t="s">
        <v>176</v>
      </c>
      <c r="C193" s="189" t="s">
        <v>130</v>
      </c>
      <c r="D193" s="189"/>
      <c r="E193" s="190"/>
      <c r="F193" s="189"/>
      <c r="G193" s="189"/>
      <c r="H193" s="189" t="s">
        <v>279</v>
      </c>
      <c r="I193" s="190"/>
      <c r="J193" s="190"/>
      <c r="K193" s="190"/>
      <c r="L193" s="190"/>
      <c r="M193" s="190"/>
      <c r="N193" s="190"/>
      <c r="O193" s="190"/>
    </row>
    <row r="194" spans="1:15" ht="18.75">
      <c r="A194" s="123"/>
      <c r="B194" s="40"/>
      <c r="C194" s="124"/>
      <c r="D194" s="124"/>
      <c r="E194" s="125"/>
      <c r="F194" s="124"/>
      <c r="G194" s="124"/>
      <c r="H194" s="124"/>
      <c r="I194" s="125"/>
      <c r="J194" s="125"/>
      <c r="K194" s="125"/>
      <c r="L194" s="125"/>
      <c r="M194" s="125"/>
      <c r="N194" s="125"/>
      <c r="O194" s="125"/>
    </row>
    <row r="195" spans="1:15" ht="18.75">
      <c r="A195" s="187" t="s">
        <v>177</v>
      </c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5" ht="18.75">
      <c r="A196" s="197" t="s">
        <v>198</v>
      </c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</row>
    <row r="197" spans="1:15" ht="18.75">
      <c r="A197" s="197" t="s">
        <v>166</v>
      </c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</row>
    <row r="198" spans="1:15" ht="18.75">
      <c r="A198" s="198" t="s">
        <v>197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1:15" ht="18.75">
      <c r="A199" s="210" t="s">
        <v>178</v>
      </c>
      <c r="B199" s="210" t="s">
        <v>167</v>
      </c>
      <c r="C199" s="209" t="s">
        <v>168</v>
      </c>
      <c r="D199" s="210" t="s">
        <v>169</v>
      </c>
      <c r="E199" s="210" t="s">
        <v>179</v>
      </c>
      <c r="F199" s="209" t="s">
        <v>170</v>
      </c>
      <c r="G199" s="210" t="s">
        <v>171</v>
      </c>
      <c r="H199" s="210"/>
      <c r="I199" s="210"/>
      <c r="J199" s="210"/>
      <c r="K199" s="210"/>
      <c r="L199" s="212" t="s">
        <v>172</v>
      </c>
      <c r="M199" s="209" t="s">
        <v>173</v>
      </c>
      <c r="N199" s="209" t="s">
        <v>174</v>
      </c>
      <c r="O199" s="195" t="s">
        <v>180</v>
      </c>
    </row>
    <row r="200" spans="1:15" ht="18.75">
      <c r="A200" s="210"/>
      <c r="B200" s="210"/>
      <c r="C200" s="210"/>
      <c r="D200" s="210"/>
      <c r="E200" s="210"/>
      <c r="F200" s="211"/>
      <c r="G200" s="17">
        <v>1</v>
      </c>
      <c r="H200" s="17">
        <v>2</v>
      </c>
      <c r="I200" s="17">
        <v>3</v>
      </c>
      <c r="J200" s="17">
        <v>4</v>
      </c>
      <c r="K200" s="17">
        <v>5</v>
      </c>
      <c r="L200" s="209"/>
      <c r="M200" s="209"/>
      <c r="N200" s="209"/>
      <c r="O200" s="196"/>
    </row>
    <row r="201" spans="1:15" ht="21">
      <c r="A201" s="44" t="s">
        <v>117</v>
      </c>
      <c r="B201" s="60" t="s">
        <v>78</v>
      </c>
      <c r="C201" s="52" t="s">
        <v>185</v>
      </c>
      <c r="D201" s="43" t="s">
        <v>149</v>
      </c>
      <c r="E201" s="47">
        <v>100000</v>
      </c>
      <c r="F201" s="43" t="s">
        <v>228</v>
      </c>
      <c r="G201" s="29"/>
      <c r="H201" s="29"/>
      <c r="I201" s="23"/>
      <c r="J201" s="34"/>
      <c r="K201" s="43" t="s">
        <v>165</v>
      </c>
      <c r="L201" s="92">
        <v>20805</v>
      </c>
      <c r="M201" s="28">
        <f>E201-L201</f>
        <v>79195</v>
      </c>
      <c r="N201" s="33"/>
      <c r="O201" s="31"/>
    </row>
    <row r="202" spans="1:15" ht="18.75" customHeight="1">
      <c r="A202" s="44" t="s">
        <v>118</v>
      </c>
      <c r="B202" s="60" t="s">
        <v>78</v>
      </c>
      <c r="C202" s="60" t="s">
        <v>0</v>
      </c>
      <c r="D202" s="60" t="s">
        <v>149</v>
      </c>
      <c r="E202" s="49">
        <v>20000</v>
      </c>
      <c r="F202" s="43" t="s">
        <v>203</v>
      </c>
      <c r="G202" s="60"/>
      <c r="H202" s="60"/>
      <c r="I202" s="60"/>
      <c r="J202" s="178"/>
      <c r="K202" s="60" t="s">
        <v>165</v>
      </c>
      <c r="L202" s="121">
        <v>600</v>
      </c>
      <c r="M202" s="49">
        <f aca="true" t="shared" si="6" ref="M202:M208">E202-L202</f>
        <v>19400</v>
      </c>
      <c r="N202" s="179"/>
      <c r="O202" s="180"/>
    </row>
    <row r="203" spans="1:15" ht="21">
      <c r="A203" s="44" t="s">
        <v>119</v>
      </c>
      <c r="B203" s="60" t="s">
        <v>80</v>
      </c>
      <c r="C203" s="99" t="s">
        <v>185</v>
      </c>
      <c r="D203" s="43" t="s">
        <v>149</v>
      </c>
      <c r="E203" s="47">
        <v>5000</v>
      </c>
      <c r="F203" s="43" t="s">
        <v>203</v>
      </c>
      <c r="G203" s="43" t="s">
        <v>165</v>
      </c>
      <c r="H203" s="29"/>
      <c r="I203" s="100"/>
      <c r="J203" s="34"/>
      <c r="K203" s="11"/>
      <c r="L203" s="65">
        <v>0</v>
      </c>
      <c r="M203" s="28">
        <f t="shared" si="6"/>
        <v>5000</v>
      </c>
      <c r="N203" s="33"/>
      <c r="O203" s="29"/>
    </row>
    <row r="204" spans="1:15" ht="20.25" customHeight="1">
      <c r="A204" s="44" t="s">
        <v>120</v>
      </c>
      <c r="B204" s="60" t="s">
        <v>248</v>
      </c>
      <c r="C204" s="52" t="s">
        <v>0</v>
      </c>
      <c r="D204" s="21" t="s">
        <v>149</v>
      </c>
      <c r="E204" s="103">
        <v>30000</v>
      </c>
      <c r="F204" s="43" t="s">
        <v>203</v>
      </c>
      <c r="H204" s="54"/>
      <c r="I204" s="104"/>
      <c r="J204" s="16"/>
      <c r="K204" s="43" t="s">
        <v>165</v>
      </c>
      <c r="L204" s="86">
        <v>27300</v>
      </c>
      <c r="M204" s="49">
        <v>12700</v>
      </c>
      <c r="N204" s="70"/>
      <c r="O204" s="134" t="s">
        <v>16</v>
      </c>
    </row>
    <row r="205" spans="1:15" ht="23.25" customHeight="1">
      <c r="A205" s="44" t="s">
        <v>121</v>
      </c>
      <c r="B205" s="60" t="s">
        <v>76</v>
      </c>
      <c r="C205" s="52" t="s">
        <v>0</v>
      </c>
      <c r="D205" s="43" t="s">
        <v>149</v>
      </c>
      <c r="E205" s="47">
        <v>10000</v>
      </c>
      <c r="F205" s="43" t="s">
        <v>203</v>
      </c>
      <c r="G205" s="43"/>
      <c r="H205" s="107"/>
      <c r="I205" s="100"/>
      <c r="J205" s="108"/>
      <c r="K205" s="43" t="s">
        <v>165</v>
      </c>
      <c r="L205" s="86">
        <v>1350</v>
      </c>
      <c r="M205" s="49">
        <f t="shared" si="6"/>
        <v>8650</v>
      </c>
      <c r="N205" s="33"/>
      <c r="O205" s="110"/>
    </row>
    <row r="206" spans="1:15" ht="21">
      <c r="A206" s="44" t="s">
        <v>122</v>
      </c>
      <c r="B206" s="60" t="s">
        <v>76</v>
      </c>
      <c r="C206" s="52" t="s">
        <v>187</v>
      </c>
      <c r="D206" s="43" t="s">
        <v>149</v>
      </c>
      <c r="E206" s="47">
        <v>10000</v>
      </c>
      <c r="F206" s="43" t="s">
        <v>203</v>
      </c>
      <c r="G206" s="43" t="s">
        <v>165</v>
      </c>
      <c r="H206" s="29"/>
      <c r="I206" s="100"/>
      <c r="J206" s="34"/>
      <c r="K206" s="29"/>
      <c r="L206" s="65">
        <v>0</v>
      </c>
      <c r="M206" s="28">
        <f t="shared" si="6"/>
        <v>10000</v>
      </c>
      <c r="N206" s="33"/>
      <c r="O206" s="31"/>
    </row>
    <row r="207" spans="1:15" ht="21">
      <c r="A207" s="44" t="s">
        <v>123</v>
      </c>
      <c r="B207" s="60" t="s">
        <v>81</v>
      </c>
      <c r="C207" s="52" t="s">
        <v>187</v>
      </c>
      <c r="D207" s="43" t="s">
        <v>149</v>
      </c>
      <c r="E207" s="47">
        <v>15000</v>
      </c>
      <c r="F207" s="43" t="s">
        <v>203</v>
      </c>
      <c r="G207" s="43" t="s">
        <v>165</v>
      </c>
      <c r="H207" s="29"/>
      <c r="I207" s="100"/>
      <c r="J207" s="34"/>
      <c r="K207" s="29"/>
      <c r="L207" s="65">
        <v>0</v>
      </c>
      <c r="M207" s="28">
        <f t="shared" si="6"/>
        <v>15000</v>
      </c>
      <c r="N207" s="33"/>
      <c r="O207" s="31"/>
    </row>
    <row r="208" spans="1:15" ht="21">
      <c r="A208" s="44" t="s">
        <v>124</v>
      </c>
      <c r="B208" s="60" t="s">
        <v>162</v>
      </c>
      <c r="C208" s="43" t="s">
        <v>187</v>
      </c>
      <c r="D208" s="43" t="s">
        <v>149</v>
      </c>
      <c r="E208" s="47">
        <v>536200</v>
      </c>
      <c r="F208" s="43" t="s">
        <v>201</v>
      </c>
      <c r="G208" s="34"/>
      <c r="H208" s="29"/>
      <c r="I208" s="23"/>
      <c r="J208" s="34"/>
      <c r="K208" s="43" t="s">
        <v>165</v>
      </c>
      <c r="L208" s="86">
        <v>159667.2</v>
      </c>
      <c r="M208" s="28">
        <f t="shared" si="6"/>
        <v>376532.8</v>
      </c>
      <c r="N208" s="33"/>
      <c r="O208" s="32"/>
    </row>
    <row r="209" spans="1:15" ht="18.75">
      <c r="A209" s="43"/>
      <c r="B209" s="126" t="s">
        <v>249</v>
      </c>
      <c r="C209" s="43"/>
      <c r="D209" s="43"/>
      <c r="E209" s="86"/>
      <c r="F209" s="23"/>
      <c r="G209" s="43"/>
      <c r="H209" s="23"/>
      <c r="I209" s="17"/>
      <c r="J209" s="17"/>
      <c r="K209" s="17"/>
      <c r="L209" s="120"/>
      <c r="M209" s="112"/>
      <c r="N209" s="81"/>
      <c r="O209" s="15"/>
    </row>
    <row r="210" spans="1:15" ht="75">
      <c r="A210" s="44" t="s">
        <v>125</v>
      </c>
      <c r="B210" s="127" t="s">
        <v>297</v>
      </c>
      <c r="C210" s="43" t="s">
        <v>183</v>
      </c>
      <c r="D210" s="43" t="s">
        <v>149</v>
      </c>
      <c r="E210" s="47">
        <v>20000</v>
      </c>
      <c r="F210" s="43" t="s">
        <v>250</v>
      </c>
      <c r="G210" s="37"/>
      <c r="H210" s="43"/>
      <c r="I210" s="34"/>
      <c r="K210" s="43" t="s">
        <v>165</v>
      </c>
      <c r="L210" s="146">
        <v>8200</v>
      </c>
      <c r="M210" s="47">
        <f>E210-L210</f>
        <v>11800</v>
      </c>
      <c r="N210" s="33"/>
      <c r="O210" s="58"/>
    </row>
    <row r="211" spans="1:15" ht="75">
      <c r="A211" s="44" t="s">
        <v>126</v>
      </c>
      <c r="B211" s="127" t="s">
        <v>296</v>
      </c>
      <c r="C211" s="43" t="s">
        <v>183</v>
      </c>
      <c r="D211" s="43" t="s">
        <v>149</v>
      </c>
      <c r="E211" s="47">
        <v>80000</v>
      </c>
      <c r="F211" s="83" t="s">
        <v>228</v>
      </c>
      <c r="G211" s="43" t="s">
        <v>165</v>
      </c>
      <c r="H211" s="43"/>
      <c r="I211" s="34"/>
      <c r="J211" s="43"/>
      <c r="K211" s="43"/>
      <c r="L211" s="120">
        <v>0</v>
      </c>
      <c r="M211" s="47">
        <f>E211-L211</f>
        <v>80000</v>
      </c>
      <c r="N211" s="33"/>
      <c r="O211" s="31"/>
    </row>
    <row r="212" spans="1:15" ht="21">
      <c r="A212" s="74"/>
      <c r="B212" s="40"/>
      <c r="C212" s="124"/>
      <c r="D212" s="124"/>
      <c r="E212" s="125"/>
      <c r="F212" s="124"/>
      <c r="G212" s="124"/>
      <c r="H212" s="124"/>
      <c r="I212" s="125"/>
      <c r="J212" s="125"/>
      <c r="K212" s="125"/>
      <c r="L212" s="125"/>
      <c r="M212" s="125"/>
      <c r="N212" s="125"/>
      <c r="O212" s="125"/>
    </row>
    <row r="213" spans="1:15" ht="21">
      <c r="A213" s="74"/>
      <c r="B213" s="40"/>
      <c r="C213" s="124"/>
      <c r="D213" s="124"/>
      <c r="E213" s="125"/>
      <c r="F213" s="124"/>
      <c r="G213" s="124"/>
      <c r="H213" s="124"/>
      <c r="I213" s="125"/>
      <c r="J213" s="125"/>
      <c r="K213" s="125"/>
      <c r="L213" s="125"/>
      <c r="M213" s="125"/>
      <c r="N213" s="125"/>
      <c r="O213" s="125"/>
    </row>
    <row r="214" spans="1:15" ht="21">
      <c r="A214" s="74"/>
      <c r="B214" s="41" t="s">
        <v>175</v>
      </c>
      <c r="C214" s="189" t="s">
        <v>211</v>
      </c>
      <c r="D214" s="189"/>
      <c r="E214" s="190"/>
      <c r="F214" s="189"/>
      <c r="G214" s="189"/>
      <c r="H214" s="189"/>
      <c r="I214" s="189"/>
      <c r="J214" s="189"/>
      <c r="K214" s="189"/>
      <c r="L214" s="189"/>
      <c r="M214" s="190"/>
      <c r="N214" s="190"/>
      <c r="O214" s="190"/>
    </row>
    <row r="215" spans="1:15" ht="21">
      <c r="A215" s="74"/>
      <c r="B215" s="40" t="s">
        <v>176</v>
      </c>
      <c r="C215" s="189" t="s">
        <v>130</v>
      </c>
      <c r="D215" s="189"/>
      <c r="E215" s="190"/>
      <c r="F215" s="189"/>
      <c r="G215" s="189"/>
      <c r="H215" s="189" t="s">
        <v>279</v>
      </c>
      <c r="I215" s="190"/>
      <c r="J215" s="190"/>
      <c r="K215" s="190"/>
      <c r="L215" s="190"/>
      <c r="M215" s="190"/>
      <c r="N215" s="190"/>
      <c r="O215" s="190"/>
    </row>
    <row r="216" spans="1:15" ht="21">
      <c r="A216" s="74"/>
      <c r="B216" s="40"/>
      <c r="C216" s="124"/>
      <c r="D216" s="124"/>
      <c r="E216" s="125"/>
      <c r="F216" s="124"/>
      <c r="G216" s="124"/>
      <c r="H216" s="124"/>
      <c r="I216" s="125"/>
      <c r="J216" s="125"/>
      <c r="K216" s="125"/>
      <c r="L216" s="125"/>
      <c r="M216" s="125"/>
      <c r="N216" s="125"/>
      <c r="O216" s="125"/>
    </row>
    <row r="217" spans="1:15" ht="18.75">
      <c r="A217" s="213" t="s">
        <v>177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</row>
    <row r="218" spans="1:15" ht="18.75">
      <c r="A218" s="197" t="s">
        <v>198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</row>
    <row r="219" spans="1:15" ht="18.75">
      <c r="A219" s="197" t="s">
        <v>166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</row>
    <row r="220" spans="1:15" ht="18.75">
      <c r="A220" s="198" t="s">
        <v>197</v>
      </c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1:15" ht="18.75">
      <c r="A221" s="210" t="s">
        <v>178</v>
      </c>
      <c r="B221" s="210" t="s">
        <v>167</v>
      </c>
      <c r="C221" s="209" t="s">
        <v>168</v>
      </c>
      <c r="D221" s="210" t="s">
        <v>169</v>
      </c>
      <c r="E221" s="210" t="s">
        <v>179</v>
      </c>
      <c r="F221" s="209" t="s">
        <v>170</v>
      </c>
      <c r="G221" s="210" t="s">
        <v>171</v>
      </c>
      <c r="H221" s="210"/>
      <c r="I221" s="210"/>
      <c r="J221" s="210"/>
      <c r="K221" s="210"/>
      <c r="L221" s="212" t="s">
        <v>172</v>
      </c>
      <c r="M221" s="209" t="s">
        <v>173</v>
      </c>
      <c r="N221" s="209" t="s">
        <v>174</v>
      </c>
      <c r="O221" s="195" t="s">
        <v>180</v>
      </c>
    </row>
    <row r="222" spans="1:15" ht="18.75">
      <c r="A222" s="210"/>
      <c r="B222" s="210"/>
      <c r="C222" s="210"/>
      <c r="D222" s="210"/>
      <c r="E222" s="210"/>
      <c r="F222" s="211"/>
      <c r="G222" s="17">
        <v>1</v>
      </c>
      <c r="H222" s="17">
        <v>2</v>
      </c>
      <c r="I222" s="17">
        <v>3</v>
      </c>
      <c r="J222" s="17">
        <v>4</v>
      </c>
      <c r="K222" s="17">
        <v>5</v>
      </c>
      <c r="L222" s="209"/>
      <c r="M222" s="209"/>
      <c r="N222" s="209"/>
      <c r="O222" s="196"/>
    </row>
    <row r="223" spans="1:15" ht="63" customHeight="1">
      <c r="A223" s="44" t="s">
        <v>127</v>
      </c>
      <c r="B223" s="127" t="s">
        <v>296</v>
      </c>
      <c r="C223" s="52" t="s">
        <v>185</v>
      </c>
      <c r="D223" s="43" t="s">
        <v>149</v>
      </c>
      <c r="E223" s="47">
        <v>100000</v>
      </c>
      <c r="F223" s="43" t="s">
        <v>224</v>
      </c>
      <c r="G223" s="43" t="s">
        <v>165</v>
      </c>
      <c r="H223" s="43"/>
      <c r="I223" s="34"/>
      <c r="J223" s="43"/>
      <c r="L223" s="121">
        <v>0</v>
      </c>
      <c r="M223" s="47">
        <f>E223-L223</f>
        <v>100000</v>
      </c>
      <c r="N223" s="33"/>
      <c r="O223" s="31"/>
    </row>
    <row r="224" spans="1:15" ht="62.25" customHeight="1">
      <c r="A224" s="44" t="s">
        <v>128</v>
      </c>
      <c r="B224" s="127" t="s">
        <v>296</v>
      </c>
      <c r="C224" s="52" t="s">
        <v>0</v>
      </c>
      <c r="D224" s="43" t="s">
        <v>149</v>
      </c>
      <c r="E224" s="47">
        <v>40000</v>
      </c>
      <c r="F224" s="43" t="s">
        <v>228</v>
      </c>
      <c r="G224" s="43" t="s">
        <v>165</v>
      </c>
      <c r="H224" s="43"/>
      <c r="I224" s="16"/>
      <c r="J224" s="43"/>
      <c r="K224" s="43"/>
      <c r="L224" s="121">
        <v>0</v>
      </c>
      <c r="M224" s="47">
        <f>E224-L224</f>
        <v>40000</v>
      </c>
      <c r="N224" s="43"/>
      <c r="O224" s="29"/>
    </row>
    <row r="225" spans="1:15" ht="60.75" customHeight="1">
      <c r="A225" s="44" t="s">
        <v>129</v>
      </c>
      <c r="B225" s="127" t="s">
        <v>296</v>
      </c>
      <c r="C225" s="52" t="s">
        <v>0</v>
      </c>
      <c r="D225" s="43" t="s">
        <v>149</v>
      </c>
      <c r="E225" s="47">
        <v>10000</v>
      </c>
      <c r="F225" s="43" t="s">
        <v>201</v>
      </c>
      <c r="G225" s="43" t="s">
        <v>165</v>
      </c>
      <c r="H225" s="29"/>
      <c r="I225" s="23"/>
      <c r="J225" s="34"/>
      <c r="K225" s="66"/>
      <c r="L225" s="121">
        <v>0</v>
      </c>
      <c r="M225" s="47">
        <f>E225-L225</f>
        <v>10000</v>
      </c>
      <c r="N225" s="33"/>
      <c r="O225" s="31"/>
    </row>
    <row r="226" spans="1:15" ht="75">
      <c r="A226" s="44" t="s">
        <v>131</v>
      </c>
      <c r="B226" s="127" t="s">
        <v>296</v>
      </c>
      <c r="C226" s="43" t="s">
        <v>187</v>
      </c>
      <c r="D226" s="43" t="s">
        <v>149</v>
      </c>
      <c r="E226" s="47">
        <v>20000</v>
      </c>
      <c r="F226" s="43" t="s">
        <v>203</v>
      </c>
      <c r="G226" s="43" t="s">
        <v>165</v>
      </c>
      <c r="H226" s="107"/>
      <c r="I226" s="23"/>
      <c r="J226" s="108"/>
      <c r="K226" s="107"/>
      <c r="L226" s="121">
        <v>0</v>
      </c>
      <c r="M226" s="47">
        <f>E226-L226</f>
        <v>20000</v>
      </c>
      <c r="N226" s="33"/>
      <c r="O226" s="110"/>
    </row>
    <row r="227" spans="1:15" ht="21">
      <c r="A227" s="44"/>
      <c r="B227" s="128" t="s">
        <v>251</v>
      </c>
      <c r="C227" s="52"/>
      <c r="D227" s="43"/>
      <c r="E227" s="47"/>
      <c r="F227" s="43"/>
      <c r="G227" s="43"/>
      <c r="H227" s="29"/>
      <c r="I227" s="23"/>
      <c r="J227" s="34"/>
      <c r="K227" s="29"/>
      <c r="L227" s="121"/>
      <c r="M227" s="61"/>
      <c r="N227" s="33"/>
      <c r="O227" s="31"/>
    </row>
    <row r="228" spans="1:15" ht="56.25">
      <c r="A228" s="44" t="s">
        <v>132</v>
      </c>
      <c r="B228" s="57" t="s">
        <v>298</v>
      </c>
      <c r="C228" s="52" t="s">
        <v>183</v>
      </c>
      <c r="D228" s="43" t="s">
        <v>149</v>
      </c>
      <c r="E228" s="47">
        <v>60000</v>
      </c>
      <c r="F228" s="43" t="s">
        <v>252</v>
      </c>
      <c r="G228" s="43" t="s">
        <v>165</v>
      </c>
      <c r="H228" s="43"/>
      <c r="I228" s="29"/>
      <c r="J228" s="43"/>
      <c r="K228" s="43"/>
      <c r="L228" s="121">
        <v>0</v>
      </c>
      <c r="M228" s="47">
        <f>E228-L228</f>
        <v>60000</v>
      </c>
      <c r="N228" s="43"/>
      <c r="O228" s="58"/>
    </row>
    <row r="229" spans="1:15" ht="18.75">
      <c r="A229" s="123"/>
      <c r="B229" s="133"/>
      <c r="C229" s="88"/>
      <c r="D229" s="63"/>
      <c r="E229" s="118"/>
      <c r="F229" s="63"/>
      <c r="G229" s="63"/>
      <c r="H229" s="63"/>
      <c r="I229" s="40"/>
      <c r="J229" s="63"/>
      <c r="K229" s="63"/>
      <c r="L229" s="151"/>
      <c r="M229" s="118"/>
      <c r="N229" s="63"/>
      <c r="O229" s="137"/>
    </row>
    <row r="230" spans="1:15" ht="21">
      <c r="A230" s="40"/>
      <c r="B230" s="62"/>
      <c r="C230" s="88"/>
      <c r="D230" s="63"/>
      <c r="E230" s="96"/>
      <c r="F230" s="63"/>
      <c r="G230" s="40"/>
      <c r="H230" s="40"/>
      <c r="I230" s="72"/>
      <c r="J230" s="40"/>
      <c r="K230" s="40"/>
      <c r="L230" s="40"/>
      <c r="M230" s="73"/>
      <c r="N230" s="55"/>
      <c r="O230" s="42"/>
    </row>
    <row r="231" spans="1:15" ht="18.75">
      <c r="A231" s="40"/>
      <c r="B231" s="41" t="s">
        <v>175</v>
      </c>
      <c r="C231" s="189" t="s">
        <v>211</v>
      </c>
      <c r="D231" s="189"/>
      <c r="E231" s="190"/>
      <c r="F231" s="189"/>
      <c r="G231" s="189"/>
      <c r="H231" s="189"/>
      <c r="I231" s="189"/>
      <c r="J231" s="189"/>
      <c r="K231" s="189"/>
      <c r="L231" s="189"/>
      <c r="M231" s="190"/>
      <c r="N231" s="190"/>
      <c r="O231" s="190"/>
    </row>
    <row r="232" spans="1:15" ht="21">
      <c r="A232" s="74"/>
      <c r="B232" s="40" t="s">
        <v>176</v>
      </c>
      <c r="C232" s="189" t="s">
        <v>130</v>
      </c>
      <c r="D232" s="189"/>
      <c r="E232" s="190"/>
      <c r="F232" s="189"/>
      <c r="G232" s="189"/>
      <c r="H232" s="189" t="s">
        <v>279</v>
      </c>
      <c r="I232" s="190"/>
      <c r="J232" s="190"/>
      <c r="K232" s="190"/>
      <c r="L232" s="190"/>
      <c r="M232" s="190"/>
      <c r="N232" s="190"/>
      <c r="O232" s="190"/>
    </row>
    <row r="233" spans="1:15" ht="21">
      <c r="A233" s="74"/>
      <c r="B233" s="40"/>
      <c r="C233" s="124"/>
      <c r="D233" s="124"/>
      <c r="E233" s="125"/>
      <c r="F233" s="124"/>
      <c r="G233" s="124"/>
      <c r="H233" s="124"/>
      <c r="I233" s="125"/>
      <c r="J233" s="125"/>
      <c r="K233" s="125"/>
      <c r="L233" s="125"/>
      <c r="M233" s="125"/>
      <c r="N233" s="125"/>
      <c r="O233" s="125"/>
    </row>
    <row r="234" spans="1:15" ht="18.75">
      <c r="A234" s="213" t="s">
        <v>177</v>
      </c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</row>
    <row r="235" spans="1:15" ht="18.75">
      <c r="A235" s="197" t="s">
        <v>198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</row>
    <row r="236" spans="1:15" ht="18.75">
      <c r="A236" s="197" t="s">
        <v>166</v>
      </c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</row>
    <row r="237" spans="1:15" ht="18.75">
      <c r="A237" s="198" t="s">
        <v>197</v>
      </c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1:15" ht="18.75">
      <c r="A238" s="210" t="s">
        <v>178</v>
      </c>
      <c r="B238" s="210" t="s">
        <v>167</v>
      </c>
      <c r="C238" s="209" t="s">
        <v>168</v>
      </c>
      <c r="D238" s="210" t="s">
        <v>169</v>
      </c>
      <c r="E238" s="210" t="s">
        <v>179</v>
      </c>
      <c r="F238" s="209" t="s">
        <v>170</v>
      </c>
      <c r="G238" s="210" t="s">
        <v>171</v>
      </c>
      <c r="H238" s="210"/>
      <c r="I238" s="210"/>
      <c r="J238" s="210"/>
      <c r="K238" s="210"/>
      <c r="L238" s="212" t="s">
        <v>172</v>
      </c>
      <c r="M238" s="209" t="s">
        <v>173</v>
      </c>
      <c r="N238" s="209" t="s">
        <v>174</v>
      </c>
      <c r="O238" s="195" t="s">
        <v>180</v>
      </c>
    </row>
    <row r="239" spans="1:15" ht="18.75">
      <c r="A239" s="210"/>
      <c r="B239" s="210"/>
      <c r="C239" s="210"/>
      <c r="D239" s="210"/>
      <c r="E239" s="210"/>
      <c r="F239" s="211"/>
      <c r="G239" s="17">
        <v>1</v>
      </c>
      <c r="H239" s="17">
        <v>2</v>
      </c>
      <c r="I239" s="17">
        <v>3</v>
      </c>
      <c r="J239" s="17">
        <v>4</v>
      </c>
      <c r="K239" s="17">
        <v>5</v>
      </c>
      <c r="L239" s="209"/>
      <c r="M239" s="209"/>
      <c r="N239" s="209"/>
      <c r="O239" s="196"/>
    </row>
    <row r="240" spans="1:15" ht="75">
      <c r="A240" s="44" t="s">
        <v>133</v>
      </c>
      <c r="B240" s="45" t="s">
        <v>299</v>
      </c>
      <c r="C240" s="43" t="s">
        <v>183</v>
      </c>
      <c r="D240" s="43" t="s">
        <v>149</v>
      </c>
      <c r="E240" s="47">
        <v>20000</v>
      </c>
      <c r="F240" s="83" t="s">
        <v>252</v>
      </c>
      <c r="G240" s="43" t="s">
        <v>165</v>
      </c>
      <c r="H240" s="43"/>
      <c r="I240" s="29"/>
      <c r="J240" s="43"/>
      <c r="K240" s="43"/>
      <c r="L240" s="121">
        <v>0</v>
      </c>
      <c r="M240" s="47">
        <f>E240-L240</f>
        <v>20000</v>
      </c>
      <c r="N240" s="43"/>
      <c r="O240" s="31"/>
    </row>
    <row r="241" spans="1:15" ht="21">
      <c r="A241" s="44" t="s">
        <v>134</v>
      </c>
      <c r="B241" s="122" t="s">
        <v>253</v>
      </c>
      <c r="C241" s="52" t="s">
        <v>187</v>
      </c>
      <c r="D241" s="43" t="s">
        <v>149</v>
      </c>
      <c r="E241" s="47">
        <v>5000</v>
      </c>
      <c r="F241" s="43" t="s">
        <v>224</v>
      </c>
      <c r="G241" s="43" t="s">
        <v>165</v>
      </c>
      <c r="H241" s="43"/>
      <c r="I241" s="29"/>
      <c r="J241" s="43"/>
      <c r="K241" s="43"/>
      <c r="L241" s="121">
        <v>0</v>
      </c>
      <c r="M241" s="47">
        <f>E241-L241</f>
        <v>5000</v>
      </c>
      <c r="N241" s="43"/>
      <c r="O241" s="31"/>
    </row>
    <row r="242" spans="1:15" ht="56.25">
      <c r="A242" s="44" t="s">
        <v>135</v>
      </c>
      <c r="B242" s="122" t="s">
        <v>266</v>
      </c>
      <c r="C242" s="52" t="s">
        <v>187</v>
      </c>
      <c r="D242" s="43" t="s">
        <v>149</v>
      </c>
      <c r="E242" s="47">
        <v>6000</v>
      </c>
      <c r="F242" s="43" t="s">
        <v>203</v>
      </c>
      <c r="G242" s="43" t="s">
        <v>165</v>
      </c>
      <c r="H242" s="43"/>
      <c r="I242" s="16"/>
      <c r="J242" s="43"/>
      <c r="K242" s="43"/>
      <c r="L242" s="121">
        <v>0</v>
      </c>
      <c r="M242" s="47">
        <f>E242-L242</f>
        <v>6000</v>
      </c>
      <c r="N242" s="43"/>
      <c r="O242" s="29"/>
    </row>
    <row r="243" spans="1:15" ht="18.75">
      <c r="A243" s="44"/>
      <c r="B243" s="128" t="s">
        <v>254</v>
      </c>
      <c r="C243" s="43"/>
      <c r="D243" s="43"/>
      <c r="E243" s="86"/>
      <c r="F243" s="43"/>
      <c r="G243" s="43"/>
      <c r="H243" s="23"/>
      <c r="I243" s="17"/>
      <c r="J243" s="17"/>
      <c r="K243" s="17"/>
      <c r="L243" s="121"/>
      <c r="M243" s="119"/>
      <c r="N243" s="81"/>
      <c r="O243" s="15"/>
    </row>
    <row r="244" spans="1:15" ht="93.75">
      <c r="A244" s="44" t="s">
        <v>136</v>
      </c>
      <c r="B244" s="57" t="s">
        <v>300</v>
      </c>
      <c r="C244" s="52" t="s">
        <v>183</v>
      </c>
      <c r="D244" s="43" t="s">
        <v>149</v>
      </c>
      <c r="E244" s="47">
        <v>120000</v>
      </c>
      <c r="F244" s="43" t="s">
        <v>255</v>
      </c>
      <c r="G244" s="43" t="s">
        <v>165</v>
      </c>
      <c r="H244" s="43"/>
      <c r="I244" s="29"/>
      <c r="J244" s="43"/>
      <c r="K244" s="43"/>
      <c r="L244" s="121">
        <v>0</v>
      </c>
      <c r="M244" s="47">
        <v>60000</v>
      </c>
      <c r="N244" s="43"/>
      <c r="O244" s="132" t="s">
        <v>267</v>
      </c>
    </row>
    <row r="245" spans="1:15" ht="21">
      <c r="A245" s="44"/>
      <c r="B245" s="129" t="s">
        <v>256</v>
      </c>
      <c r="C245" s="43"/>
      <c r="D245" s="43"/>
      <c r="E245" s="47"/>
      <c r="F245" s="43"/>
      <c r="G245" s="43"/>
      <c r="H245" s="43"/>
      <c r="I245" s="29"/>
      <c r="J245" s="43"/>
      <c r="K245" s="43"/>
      <c r="L245" s="121"/>
      <c r="M245" s="47"/>
      <c r="N245" s="43"/>
      <c r="O245" s="31"/>
    </row>
    <row r="246" spans="1:15" ht="34.5">
      <c r="A246" s="44" t="s">
        <v>137</v>
      </c>
      <c r="B246" s="148" t="s">
        <v>268</v>
      </c>
      <c r="C246" s="43" t="s">
        <v>185</v>
      </c>
      <c r="D246" s="43" t="s">
        <v>149</v>
      </c>
      <c r="E246" s="47">
        <v>23000</v>
      </c>
      <c r="F246" s="43" t="s">
        <v>203</v>
      </c>
      <c r="G246" s="43" t="s">
        <v>165</v>
      </c>
      <c r="H246" s="43"/>
      <c r="I246" s="107"/>
      <c r="J246" s="43"/>
      <c r="K246" s="43"/>
      <c r="L246" s="121">
        <v>0</v>
      </c>
      <c r="M246" s="47">
        <f>E246-L246</f>
        <v>23000</v>
      </c>
      <c r="N246" s="43"/>
      <c r="O246" s="110"/>
    </row>
    <row r="247" spans="1:15" ht="21">
      <c r="A247" s="123"/>
      <c r="B247" s="181"/>
      <c r="C247" s="63"/>
      <c r="D247" s="63"/>
      <c r="E247" s="118"/>
      <c r="F247" s="63"/>
      <c r="G247" s="63"/>
      <c r="H247" s="63"/>
      <c r="I247" s="124"/>
      <c r="J247" s="63"/>
      <c r="K247" s="63"/>
      <c r="L247" s="151"/>
      <c r="M247" s="118"/>
      <c r="N247" s="63"/>
      <c r="O247" s="172"/>
    </row>
    <row r="248" spans="1:15" ht="21">
      <c r="A248" s="123"/>
      <c r="B248" s="181"/>
      <c r="C248" s="63"/>
      <c r="D248" s="63"/>
      <c r="E248" s="118"/>
      <c r="F248" s="63"/>
      <c r="G248" s="63"/>
      <c r="H248" s="63"/>
      <c r="I248" s="124"/>
      <c r="J248" s="63"/>
      <c r="K248" s="63"/>
      <c r="L248" s="151"/>
      <c r="M248" s="118"/>
      <c r="N248" s="63"/>
      <c r="O248" s="172"/>
    </row>
    <row r="249" spans="1:15" ht="23.25">
      <c r="A249" s="7"/>
      <c r="B249" s="5"/>
      <c r="C249" s="6"/>
      <c r="D249" s="12"/>
      <c r="E249" s="14"/>
      <c r="F249" s="12"/>
      <c r="G249" s="7"/>
      <c r="H249" s="7"/>
      <c r="I249" s="8"/>
      <c r="J249" s="7"/>
      <c r="K249" s="7"/>
      <c r="L249" s="7"/>
      <c r="M249" s="9"/>
      <c r="N249" s="4"/>
      <c r="O249" s="2"/>
    </row>
    <row r="250" spans="1:15" ht="21">
      <c r="A250" s="7"/>
      <c r="B250" s="41" t="s">
        <v>175</v>
      </c>
      <c r="C250" s="189" t="s">
        <v>211</v>
      </c>
      <c r="D250" s="189"/>
      <c r="E250" s="190"/>
      <c r="F250" s="189"/>
      <c r="G250" s="189"/>
      <c r="H250" s="189"/>
      <c r="I250" s="189"/>
      <c r="J250" s="189"/>
      <c r="K250" s="189"/>
      <c r="L250" s="189"/>
      <c r="M250" s="190"/>
      <c r="N250" s="190"/>
      <c r="O250" s="190"/>
    </row>
    <row r="251" spans="1:15" ht="23.25">
      <c r="A251" s="1"/>
      <c r="B251" s="40" t="s">
        <v>176</v>
      </c>
      <c r="C251" s="189" t="s">
        <v>130</v>
      </c>
      <c r="D251" s="189"/>
      <c r="E251" s="190"/>
      <c r="F251" s="189"/>
      <c r="G251" s="189"/>
      <c r="H251" s="189" t="s">
        <v>279</v>
      </c>
      <c r="I251" s="190"/>
      <c r="J251" s="190"/>
      <c r="K251" s="190"/>
      <c r="L251" s="190"/>
      <c r="M251" s="190"/>
      <c r="N251" s="190"/>
      <c r="O251" s="190"/>
    </row>
    <row r="252" spans="1:15" ht="18.75">
      <c r="A252" s="213" t="s">
        <v>177</v>
      </c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</row>
    <row r="253" spans="1:15" ht="18.75">
      <c r="A253" s="197" t="s">
        <v>198</v>
      </c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</row>
    <row r="254" spans="1:15" ht="18.75">
      <c r="A254" s="197" t="s">
        <v>166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</row>
    <row r="255" spans="1:15" ht="18.75">
      <c r="A255" s="198" t="s">
        <v>197</v>
      </c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</row>
    <row r="256" spans="1:15" ht="18.75">
      <c r="A256" s="210" t="s">
        <v>178</v>
      </c>
      <c r="B256" s="210" t="s">
        <v>167</v>
      </c>
      <c r="C256" s="209" t="s">
        <v>168</v>
      </c>
      <c r="D256" s="210" t="s">
        <v>169</v>
      </c>
      <c r="E256" s="210" t="s">
        <v>179</v>
      </c>
      <c r="F256" s="209" t="s">
        <v>170</v>
      </c>
      <c r="G256" s="210" t="s">
        <v>171</v>
      </c>
      <c r="H256" s="210"/>
      <c r="I256" s="210"/>
      <c r="J256" s="210"/>
      <c r="K256" s="210"/>
      <c r="L256" s="212" t="s">
        <v>172</v>
      </c>
      <c r="M256" s="209" t="s">
        <v>173</v>
      </c>
      <c r="N256" s="209" t="s">
        <v>174</v>
      </c>
      <c r="O256" s="195" t="s">
        <v>180</v>
      </c>
    </row>
    <row r="257" spans="1:15" ht="18.75">
      <c r="A257" s="210"/>
      <c r="B257" s="210"/>
      <c r="C257" s="210"/>
      <c r="D257" s="210"/>
      <c r="E257" s="210"/>
      <c r="F257" s="211"/>
      <c r="G257" s="17">
        <v>1</v>
      </c>
      <c r="H257" s="17">
        <v>2</v>
      </c>
      <c r="I257" s="17">
        <v>3</v>
      </c>
      <c r="J257" s="17">
        <v>4</v>
      </c>
      <c r="K257" s="17">
        <v>5</v>
      </c>
      <c r="L257" s="209"/>
      <c r="M257" s="209"/>
      <c r="N257" s="209"/>
      <c r="O257" s="196"/>
    </row>
    <row r="258" spans="1:15" ht="18.75">
      <c r="A258" s="44"/>
      <c r="B258" s="80" t="s">
        <v>257</v>
      </c>
      <c r="C258" s="43"/>
      <c r="D258" s="43"/>
      <c r="E258" s="47"/>
      <c r="F258" s="43"/>
      <c r="G258" s="43"/>
      <c r="H258" s="43"/>
      <c r="I258" s="16"/>
      <c r="J258" s="43"/>
      <c r="K258" s="43"/>
      <c r="L258" s="121"/>
      <c r="M258" s="47"/>
      <c r="N258" s="43"/>
      <c r="O258" s="29"/>
    </row>
    <row r="259" spans="1:15" ht="18.75">
      <c r="A259" s="44"/>
      <c r="B259" s="80" t="s">
        <v>258</v>
      </c>
      <c r="C259" s="43"/>
      <c r="D259" s="43"/>
      <c r="E259" s="47"/>
      <c r="F259" s="43"/>
      <c r="G259" s="43"/>
      <c r="H259" s="43"/>
      <c r="I259" s="34"/>
      <c r="J259" s="43"/>
      <c r="K259" s="43"/>
      <c r="L259" s="121"/>
      <c r="M259" s="47"/>
      <c r="N259" s="43"/>
      <c r="O259" s="29"/>
    </row>
    <row r="260" spans="1:15" ht="93.75">
      <c r="A260" s="44" t="s">
        <v>138</v>
      </c>
      <c r="B260" s="147" t="s">
        <v>269</v>
      </c>
      <c r="C260" s="52" t="s">
        <v>185</v>
      </c>
      <c r="D260" s="43" t="s">
        <v>149</v>
      </c>
      <c r="E260" s="61">
        <v>230000</v>
      </c>
      <c r="F260" s="43" t="s">
        <v>203</v>
      </c>
      <c r="G260" s="43" t="s">
        <v>165</v>
      </c>
      <c r="H260" s="29"/>
      <c r="I260" s="23"/>
      <c r="J260" s="29"/>
      <c r="K260" s="29"/>
      <c r="L260" s="121">
        <v>0</v>
      </c>
      <c r="M260" s="47">
        <v>230000</v>
      </c>
      <c r="N260" s="33"/>
      <c r="O260" s="31"/>
    </row>
    <row r="261" spans="1:15" ht="93.75">
      <c r="A261" s="44" t="s">
        <v>139</v>
      </c>
      <c r="B261" s="45" t="s">
        <v>301</v>
      </c>
      <c r="C261" s="52" t="s">
        <v>185</v>
      </c>
      <c r="D261" s="43" t="s">
        <v>149</v>
      </c>
      <c r="E261" s="47">
        <v>325000</v>
      </c>
      <c r="F261" s="43" t="s">
        <v>224</v>
      </c>
      <c r="G261" s="43" t="s">
        <v>165</v>
      </c>
      <c r="H261" s="43"/>
      <c r="I261" s="29"/>
      <c r="J261" s="43"/>
      <c r="K261" s="43"/>
      <c r="L261" s="121">
        <v>0</v>
      </c>
      <c r="M261" s="47">
        <f>E261-L261</f>
        <v>325000</v>
      </c>
      <c r="N261" s="43"/>
      <c r="O261" s="31"/>
    </row>
    <row r="262" spans="1:15" ht="93.75">
      <c r="A262" s="44" t="s">
        <v>140</v>
      </c>
      <c r="B262" s="59" t="s">
        <v>272</v>
      </c>
      <c r="C262" s="52" t="s">
        <v>185</v>
      </c>
      <c r="D262" s="43" t="s">
        <v>149</v>
      </c>
      <c r="E262" s="47">
        <v>230000</v>
      </c>
      <c r="F262" s="43" t="s">
        <v>203</v>
      </c>
      <c r="G262" s="43" t="s">
        <v>165</v>
      </c>
      <c r="H262" s="43"/>
      <c r="I262" s="16"/>
      <c r="J262" s="43"/>
      <c r="K262" s="43"/>
      <c r="L262" s="121">
        <v>0</v>
      </c>
      <c r="M262" s="47">
        <f>E262-L262</f>
        <v>230000</v>
      </c>
      <c r="N262" s="43"/>
      <c r="O262" s="29"/>
    </row>
    <row r="263" spans="1:15" ht="21">
      <c r="A263" s="123"/>
      <c r="B263" s="149"/>
      <c r="C263" s="63"/>
      <c r="D263" s="63"/>
      <c r="E263" s="136"/>
      <c r="F263" s="63"/>
      <c r="G263" s="63"/>
      <c r="H263" s="72"/>
      <c r="I263" s="150"/>
      <c r="J263" s="150"/>
      <c r="K263" s="150"/>
      <c r="L263" s="151"/>
      <c r="M263" s="152"/>
      <c r="N263" s="153"/>
      <c r="O263" s="154"/>
    </row>
    <row r="264" spans="1:15" ht="21">
      <c r="A264" s="123"/>
      <c r="B264" s="149"/>
      <c r="C264" s="63"/>
      <c r="D264" s="63"/>
      <c r="E264" s="136"/>
      <c r="F264" s="63"/>
      <c r="G264" s="63"/>
      <c r="H264" s="72"/>
      <c r="I264" s="150"/>
      <c r="J264" s="150"/>
      <c r="K264" s="150"/>
      <c r="L264" s="151"/>
      <c r="M264" s="152"/>
      <c r="N264" s="153"/>
      <c r="O264" s="154"/>
    </row>
    <row r="265" spans="1:15" ht="21">
      <c r="A265" s="7"/>
      <c r="B265" s="41" t="s">
        <v>175</v>
      </c>
      <c r="C265" s="189" t="s">
        <v>211</v>
      </c>
      <c r="D265" s="189"/>
      <c r="E265" s="190"/>
      <c r="F265" s="189"/>
      <c r="G265" s="189"/>
      <c r="H265" s="189"/>
      <c r="I265" s="189"/>
      <c r="J265" s="189"/>
      <c r="K265" s="189"/>
      <c r="L265" s="189"/>
      <c r="M265" s="190"/>
      <c r="N265" s="190"/>
      <c r="O265" s="190"/>
    </row>
    <row r="266" spans="1:15" ht="23.25">
      <c r="A266" s="1"/>
      <c r="B266" s="40" t="s">
        <v>176</v>
      </c>
      <c r="C266" s="189" t="s">
        <v>130</v>
      </c>
      <c r="D266" s="189"/>
      <c r="E266" s="190"/>
      <c r="F266" s="189"/>
      <c r="G266" s="189"/>
      <c r="H266" s="189" t="s">
        <v>279</v>
      </c>
      <c r="I266" s="190"/>
      <c r="J266" s="190"/>
      <c r="K266" s="190"/>
      <c r="L266" s="190"/>
      <c r="M266" s="190"/>
      <c r="N266" s="190"/>
      <c r="O266" s="190"/>
    </row>
    <row r="267" spans="1:15" ht="23.25">
      <c r="A267" s="1"/>
      <c r="B267" s="40"/>
      <c r="C267" s="124"/>
      <c r="D267" s="124"/>
      <c r="E267" s="125"/>
      <c r="F267" s="124"/>
      <c r="G267" s="124"/>
      <c r="H267" s="124"/>
      <c r="I267" s="125"/>
      <c r="J267" s="125"/>
      <c r="K267" s="125"/>
      <c r="L267" s="125"/>
      <c r="M267" s="125"/>
      <c r="N267" s="125"/>
      <c r="O267" s="125"/>
    </row>
    <row r="268" spans="1:15" ht="18.75">
      <c r="A268" s="213" t="s">
        <v>177</v>
      </c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</row>
    <row r="269" spans="1:15" ht="18.75">
      <c r="A269" s="197" t="s">
        <v>198</v>
      </c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</row>
    <row r="270" spans="1:15" ht="18.75">
      <c r="A270" s="197" t="s">
        <v>166</v>
      </c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</row>
    <row r="271" spans="1:15" ht="18.75">
      <c r="A271" s="198" t="s">
        <v>197</v>
      </c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</row>
    <row r="272" spans="1:15" ht="18.75">
      <c r="A272" s="210" t="s">
        <v>178</v>
      </c>
      <c r="B272" s="210" t="s">
        <v>167</v>
      </c>
      <c r="C272" s="209" t="s">
        <v>168</v>
      </c>
      <c r="D272" s="210" t="s">
        <v>169</v>
      </c>
      <c r="E272" s="210" t="s">
        <v>179</v>
      </c>
      <c r="F272" s="209" t="s">
        <v>170</v>
      </c>
      <c r="G272" s="210" t="s">
        <v>171</v>
      </c>
      <c r="H272" s="210"/>
      <c r="I272" s="210"/>
      <c r="J272" s="210"/>
      <c r="K272" s="210"/>
      <c r="L272" s="212" t="s">
        <v>172</v>
      </c>
      <c r="M272" s="209" t="s">
        <v>173</v>
      </c>
      <c r="N272" s="209" t="s">
        <v>174</v>
      </c>
      <c r="O272" s="195" t="s">
        <v>180</v>
      </c>
    </row>
    <row r="273" spans="1:15" ht="18.75">
      <c r="A273" s="210"/>
      <c r="B273" s="210"/>
      <c r="C273" s="210"/>
      <c r="D273" s="210"/>
      <c r="E273" s="210"/>
      <c r="F273" s="211"/>
      <c r="G273" s="17">
        <v>1</v>
      </c>
      <c r="H273" s="17">
        <v>2</v>
      </c>
      <c r="I273" s="17">
        <v>3</v>
      </c>
      <c r="J273" s="17">
        <v>4</v>
      </c>
      <c r="K273" s="17">
        <v>5</v>
      </c>
      <c r="L273" s="209"/>
      <c r="M273" s="209"/>
      <c r="N273" s="209"/>
      <c r="O273" s="196"/>
    </row>
    <row r="274" spans="1:15" ht="93.75">
      <c r="A274" s="44" t="s">
        <v>141</v>
      </c>
      <c r="B274" s="59" t="s">
        <v>270</v>
      </c>
      <c r="C274" s="43" t="s">
        <v>185</v>
      </c>
      <c r="D274" s="43" t="s">
        <v>149</v>
      </c>
      <c r="E274" s="86">
        <v>230000</v>
      </c>
      <c r="F274" s="43" t="s">
        <v>203</v>
      </c>
      <c r="G274" s="43" t="s">
        <v>165</v>
      </c>
      <c r="H274" s="23"/>
      <c r="I274" s="17"/>
      <c r="J274" s="17"/>
      <c r="K274" s="17"/>
      <c r="L274" s="121">
        <v>0</v>
      </c>
      <c r="M274" s="119">
        <v>230000</v>
      </c>
      <c r="N274" s="81"/>
      <c r="O274" s="15"/>
    </row>
    <row r="275" spans="1:15" ht="112.5">
      <c r="A275" s="44" t="s">
        <v>142</v>
      </c>
      <c r="B275" s="45" t="s">
        <v>302</v>
      </c>
      <c r="C275" s="52" t="s">
        <v>185</v>
      </c>
      <c r="D275" s="43" t="s">
        <v>149</v>
      </c>
      <c r="E275" s="47">
        <v>57000</v>
      </c>
      <c r="F275" s="43" t="s">
        <v>224</v>
      </c>
      <c r="G275" s="43" t="s">
        <v>165</v>
      </c>
      <c r="H275" s="43"/>
      <c r="I275" s="29"/>
      <c r="J275" s="43"/>
      <c r="K275" s="43"/>
      <c r="L275" s="121">
        <v>0</v>
      </c>
      <c r="M275" s="47">
        <f>E275-L275</f>
        <v>57000</v>
      </c>
      <c r="N275" s="43"/>
      <c r="O275" s="31"/>
    </row>
    <row r="276" spans="1:15" ht="93.75">
      <c r="A276" s="44" t="s">
        <v>143</v>
      </c>
      <c r="B276" s="59" t="s">
        <v>303</v>
      </c>
      <c r="C276" s="52" t="s">
        <v>185</v>
      </c>
      <c r="D276" s="43" t="s">
        <v>149</v>
      </c>
      <c r="E276" s="47">
        <v>44000</v>
      </c>
      <c r="F276" s="43" t="s">
        <v>203</v>
      </c>
      <c r="G276" s="43" t="s">
        <v>165</v>
      </c>
      <c r="H276" s="43"/>
      <c r="I276" s="16"/>
      <c r="J276" s="43"/>
      <c r="K276" s="43"/>
      <c r="L276" s="121">
        <v>0</v>
      </c>
      <c r="M276" s="47">
        <f>E276-L276</f>
        <v>44000</v>
      </c>
      <c r="N276" s="43"/>
      <c r="O276" s="29"/>
    </row>
    <row r="277" spans="1:15" ht="2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2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2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21">
      <c r="A280" s="13"/>
      <c r="B280" s="41" t="s">
        <v>175</v>
      </c>
      <c r="C280" s="189" t="s">
        <v>211</v>
      </c>
      <c r="D280" s="189"/>
      <c r="E280" s="190"/>
      <c r="F280" s="189"/>
      <c r="G280" s="189"/>
      <c r="H280" s="189"/>
      <c r="I280" s="189"/>
      <c r="J280" s="189"/>
      <c r="K280" s="189"/>
      <c r="L280" s="189"/>
      <c r="M280" s="190"/>
      <c r="N280" s="190"/>
      <c r="O280" s="190"/>
    </row>
    <row r="281" spans="1:15" ht="21">
      <c r="A281" s="13"/>
      <c r="B281" s="40" t="s">
        <v>176</v>
      </c>
      <c r="C281" s="189" t="s">
        <v>130</v>
      </c>
      <c r="D281" s="189"/>
      <c r="E281" s="190"/>
      <c r="F281" s="189"/>
      <c r="G281" s="189"/>
      <c r="H281" s="189" t="s">
        <v>279</v>
      </c>
      <c r="I281" s="190"/>
      <c r="J281" s="190"/>
      <c r="K281" s="190"/>
      <c r="L281" s="190"/>
      <c r="M281" s="190"/>
      <c r="N281" s="190"/>
      <c r="O281" s="190"/>
    </row>
    <row r="282" spans="1:15" ht="2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8.75">
      <c r="A283" s="213" t="s">
        <v>177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</row>
    <row r="284" spans="1:15" ht="18.75">
      <c r="A284" s="197" t="s">
        <v>198</v>
      </c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</row>
    <row r="285" spans="1:15" ht="18.75">
      <c r="A285" s="197" t="s">
        <v>166</v>
      </c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</row>
    <row r="286" spans="1:15" ht="18.75">
      <c r="A286" s="198" t="s">
        <v>197</v>
      </c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</row>
    <row r="287" spans="1:15" ht="18.75">
      <c r="A287" s="210" t="s">
        <v>178</v>
      </c>
      <c r="B287" s="210" t="s">
        <v>167</v>
      </c>
      <c r="C287" s="209" t="s">
        <v>168</v>
      </c>
      <c r="D287" s="210" t="s">
        <v>169</v>
      </c>
      <c r="E287" s="210" t="s">
        <v>179</v>
      </c>
      <c r="F287" s="209" t="s">
        <v>170</v>
      </c>
      <c r="G287" s="210" t="s">
        <v>171</v>
      </c>
      <c r="H287" s="210"/>
      <c r="I287" s="210"/>
      <c r="J287" s="210"/>
      <c r="K287" s="210"/>
      <c r="L287" s="212" t="s">
        <v>172</v>
      </c>
      <c r="M287" s="209" t="s">
        <v>173</v>
      </c>
      <c r="N287" s="209" t="s">
        <v>174</v>
      </c>
      <c r="O287" s="195" t="s">
        <v>180</v>
      </c>
    </row>
    <row r="288" spans="1:15" ht="18.75">
      <c r="A288" s="210"/>
      <c r="B288" s="210"/>
      <c r="C288" s="210"/>
      <c r="D288" s="210"/>
      <c r="E288" s="210"/>
      <c r="F288" s="211"/>
      <c r="G288" s="17">
        <v>1</v>
      </c>
      <c r="H288" s="17">
        <v>2</v>
      </c>
      <c r="I288" s="17">
        <v>3</v>
      </c>
      <c r="J288" s="17">
        <v>4</v>
      </c>
      <c r="K288" s="17">
        <v>5</v>
      </c>
      <c r="L288" s="209"/>
      <c r="M288" s="209"/>
      <c r="N288" s="209"/>
      <c r="O288" s="196"/>
    </row>
    <row r="289" spans="1:15" ht="21">
      <c r="A289" s="44"/>
      <c r="B289" s="80" t="s">
        <v>271</v>
      </c>
      <c r="C289" s="52"/>
      <c r="D289" s="43"/>
      <c r="E289" s="47"/>
      <c r="F289" s="43"/>
      <c r="G289" s="43"/>
      <c r="H289" s="43"/>
      <c r="I289" s="29"/>
      <c r="J289" s="43"/>
      <c r="K289" s="43"/>
      <c r="L289" s="121"/>
      <c r="M289" s="47"/>
      <c r="N289" s="43"/>
      <c r="O289" s="31"/>
    </row>
    <row r="290" spans="1:15" ht="187.5">
      <c r="A290" s="44" t="s">
        <v>144</v>
      </c>
      <c r="B290" s="59" t="s">
        <v>304</v>
      </c>
      <c r="C290" s="52" t="s">
        <v>185</v>
      </c>
      <c r="D290" s="43" t="s">
        <v>149</v>
      </c>
      <c r="E290" s="47">
        <v>53000</v>
      </c>
      <c r="F290" s="43" t="s">
        <v>203</v>
      </c>
      <c r="G290" s="43" t="s">
        <v>165</v>
      </c>
      <c r="H290" s="43"/>
      <c r="I290" s="16"/>
      <c r="J290" s="43"/>
      <c r="K290" s="43"/>
      <c r="L290" s="121">
        <v>0</v>
      </c>
      <c r="M290" s="47">
        <f>E290-L290</f>
        <v>53000</v>
      </c>
      <c r="N290" s="43"/>
      <c r="O290" s="29"/>
    </row>
    <row r="291" spans="1:15" ht="2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2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2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21">
      <c r="A294" s="13"/>
      <c r="B294" s="41" t="s">
        <v>175</v>
      </c>
      <c r="C294" s="189" t="s">
        <v>211</v>
      </c>
      <c r="D294" s="189"/>
      <c r="E294" s="190"/>
      <c r="F294" s="189"/>
      <c r="G294" s="189"/>
      <c r="H294" s="189"/>
      <c r="I294" s="189"/>
      <c r="J294" s="189"/>
      <c r="K294" s="189"/>
      <c r="L294" s="189"/>
      <c r="M294" s="190"/>
      <c r="N294" s="190"/>
      <c r="O294" s="190"/>
    </row>
    <row r="295" spans="1:15" ht="21">
      <c r="A295" s="13"/>
      <c r="B295" s="40" t="s">
        <v>176</v>
      </c>
      <c r="C295" s="189" t="s">
        <v>130</v>
      </c>
      <c r="D295" s="189"/>
      <c r="E295" s="190"/>
      <c r="F295" s="189"/>
      <c r="G295" s="189"/>
      <c r="H295" s="189" t="s">
        <v>279</v>
      </c>
      <c r="I295" s="190"/>
      <c r="J295" s="190"/>
      <c r="K295" s="190"/>
      <c r="L295" s="190"/>
      <c r="M295" s="190"/>
      <c r="N295" s="190"/>
      <c r="O295" s="190"/>
    </row>
    <row r="296" spans="1:15" ht="2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2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2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2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2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2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8.75">
      <c r="A302" s="213" t="s">
        <v>177</v>
      </c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</row>
    <row r="303" spans="1:15" ht="18.75">
      <c r="A303" s="197" t="s">
        <v>198</v>
      </c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</row>
    <row r="304" spans="1:15" ht="18.75">
      <c r="A304" s="197" t="s">
        <v>166</v>
      </c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</row>
    <row r="305" spans="1:15" ht="18.75">
      <c r="A305" s="198" t="s">
        <v>197</v>
      </c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</row>
    <row r="306" spans="1:15" ht="18.75">
      <c r="A306" s="210" t="s">
        <v>178</v>
      </c>
      <c r="B306" s="210" t="s">
        <v>167</v>
      </c>
      <c r="C306" s="209" t="s">
        <v>168</v>
      </c>
      <c r="D306" s="210" t="s">
        <v>169</v>
      </c>
      <c r="E306" s="210" t="s">
        <v>179</v>
      </c>
      <c r="F306" s="209" t="s">
        <v>170</v>
      </c>
      <c r="G306" s="210" t="s">
        <v>171</v>
      </c>
      <c r="H306" s="210"/>
      <c r="I306" s="210"/>
      <c r="J306" s="210"/>
      <c r="K306" s="210"/>
      <c r="L306" s="212" t="s">
        <v>172</v>
      </c>
      <c r="M306" s="209" t="s">
        <v>173</v>
      </c>
      <c r="N306" s="209" t="s">
        <v>174</v>
      </c>
      <c r="O306" s="195" t="s">
        <v>180</v>
      </c>
    </row>
    <row r="307" spans="1:15" ht="18.75">
      <c r="A307" s="210"/>
      <c r="B307" s="210"/>
      <c r="C307" s="210"/>
      <c r="D307" s="210"/>
      <c r="E307" s="210"/>
      <c r="F307" s="211"/>
      <c r="G307" s="17">
        <v>1</v>
      </c>
      <c r="H307" s="17">
        <v>2</v>
      </c>
      <c r="I307" s="17">
        <v>3</v>
      </c>
      <c r="J307" s="17">
        <v>4</v>
      </c>
      <c r="K307" s="17">
        <v>5</v>
      </c>
      <c r="L307" s="209"/>
      <c r="M307" s="209"/>
      <c r="N307" s="209"/>
      <c r="O307" s="196"/>
    </row>
    <row r="308" spans="1:15" ht="225">
      <c r="A308" s="44" t="s">
        <v>145</v>
      </c>
      <c r="B308" s="45" t="s">
        <v>307</v>
      </c>
      <c r="C308" s="52" t="s">
        <v>185</v>
      </c>
      <c r="D308" s="43" t="s">
        <v>149</v>
      </c>
      <c r="E308" s="47">
        <v>70000</v>
      </c>
      <c r="F308" s="43" t="s">
        <v>203</v>
      </c>
      <c r="G308" s="43" t="s">
        <v>165</v>
      </c>
      <c r="H308" s="43"/>
      <c r="I308" s="29"/>
      <c r="J308" s="43"/>
      <c r="K308" s="43"/>
      <c r="L308" s="121">
        <v>0</v>
      </c>
      <c r="M308" s="47">
        <f>E308-L308</f>
        <v>70000</v>
      </c>
      <c r="N308" s="43"/>
      <c r="O308" s="31"/>
    </row>
    <row r="309" spans="1:15" ht="18.75">
      <c r="A309" s="44"/>
      <c r="B309" s="76" t="s">
        <v>273</v>
      </c>
      <c r="C309" s="52"/>
      <c r="D309" s="43"/>
      <c r="E309" s="47"/>
      <c r="F309" s="43"/>
      <c r="G309" s="43"/>
      <c r="H309" s="43"/>
      <c r="I309" s="16"/>
      <c r="J309" s="43"/>
      <c r="K309" s="43"/>
      <c r="L309" s="121"/>
      <c r="M309" s="47"/>
      <c r="N309" s="43"/>
      <c r="O309" s="29"/>
    </row>
    <row r="310" spans="1:15" ht="112.5">
      <c r="A310" s="43">
        <v>124</v>
      </c>
      <c r="B310" s="59" t="s">
        <v>305</v>
      </c>
      <c r="C310" s="52" t="s">
        <v>185</v>
      </c>
      <c r="D310" s="43" t="s">
        <v>149</v>
      </c>
      <c r="E310" s="47">
        <v>310000</v>
      </c>
      <c r="F310" s="43" t="s">
        <v>203</v>
      </c>
      <c r="G310" s="43" t="s">
        <v>165</v>
      </c>
      <c r="H310" s="43"/>
      <c r="I310" s="16"/>
      <c r="J310" s="43"/>
      <c r="K310" s="43"/>
      <c r="L310" s="121">
        <v>0</v>
      </c>
      <c r="M310" s="47">
        <f>E310-L310</f>
        <v>310000</v>
      </c>
      <c r="N310" s="10"/>
      <c r="O310" s="10"/>
    </row>
    <row r="311" spans="1:15" ht="2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2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21">
      <c r="A313" s="13"/>
      <c r="B313" s="41" t="s">
        <v>175</v>
      </c>
      <c r="C313" s="189" t="s">
        <v>211</v>
      </c>
      <c r="D313" s="189"/>
      <c r="E313" s="190"/>
      <c r="F313" s="189"/>
      <c r="G313" s="189"/>
      <c r="H313" s="189"/>
      <c r="I313" s="189"/>
      <c r="J313" s="189"/>
      <c r="K313" s="189"/>
      <c r="L313" s="189"/>
      <c r="M313" s="190"/>
      <c r="N313" s="190"/>
      <c r="O313" s="190"/>
    </row>
    <row r="314" spans="1:15" ht="21">
      <c r="A314" s="13"/>
      <c r="B314" s="40" t="s">
        <v>176</v>
      </c>
      <c r="C314" s="189" t="s">
        <v>130</v>
      </c>
      <c r="D314" s="189"/>
      <c r="E314" s="190"/>
      <c r="F314" s="189"/>
      <c r="G314" s="189"/>
      <c r="H314" s="189" t="s">
        <v>279</v>
      </c>
      <c r="I314" s="190"/>
      <c r="J314" s="190"/>
      <c r="K314" s="190"/>
      <c r="L314" s="190"/>
      <c r="M314" s="190"/>
      <c r="N314" s="190"/>
      <c r="O314" s="190"/>
    </row>
    <row r="315" spans="1:15" ht="18.75">
      <c r="A315" s="213" t="s">
        <v>177</v>
      </c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</row>
    <row r="316" spans="1:15" ht="18.75">
      <c r="A316" s="197" t="s">
        <v>198</v>
      </c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</row>
    <row r="317" spans="1:15" ht="18.75">
      <c r="A317" s="197" t="s">
        <v>166</v>
      </c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</row>
    <row r="318" spans="1:15" ht="18.75">
      <c r="A318" s="198" t="s">
        <v>197</v>
      </c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</row>
    <row r="319" spans="1:15" ht="18.75">
      <c r="A319" s="210" t="s">
        <v>178</v>
      </c>
      <c r="B319" s="210" t="s">
        <v>167</v>
      </c>
      <c r="C319" s="209" t="s">
        <v>168</v>
      </c>
      <c r="D319" s="210" t="s">
        <v>169</v>
      </c>
      <c r="E319" s="210" t="s">
        <v>179</v>
      </c>
      <c r="F319" s="209" t="s">
        <v>170</v>
      </c>
      <c r="G319" s="210" t="s">
        <v>171</v>
      </c>
      <c r="H319" s="210"/>
      <c r="I319" s="210"/>
      <c r="J319" s="210"/>
      <c r="K319" s="210"/>
      <c r="L319" s="212" t="s">
        <v>172</v>
      </c>
      <c r="M319" s="209" t="s">
        <v>173</v>
      </c>
      <c r="N319" s="209" t="s">
        <v>174</v>
      </c>
      <c r="O319" s="195" t="s">
        <v>180</v>
      </c>
    </row>
    <row r="320" spans="1:15" ht="18.75">
      <c r="A320" s="210"/>
      <c r="B320" s="210"/>
      <c r="C320" s="210"/>
      <c r="D320" s="210"/>
      <c r="E320" s="210"/>
      <c r="F320" s="211"/>
      <c r="G320" s="17">
        <v>1</v>
      </c>
      <c r="H320" s="17">
        <v>2</v>
      </c>
      <c r="I320" s="17">
        <v>3</v>
      </c>
      <c r="J320" s="17">
        <v>4</v>
      </c>
      <c r="K320" s="17">
        <v>5</v>
      </c>
      <c r="L320" s="209"/>
      <c r="M320" s="209"/>
      <c r="N320" s="209"/>
      <c r="O320" s="196"/>
    </row>
    <row r="321" spans="1:15" ht="112.5">
      <c r="A321" s="44" t="s">
        <v>146</v>
      </c>
      <c r="B321" s="45" t="s">
        <v>306</v>
      </c>
      <c r="C321" s="52" t="s">
        <v>185</v>
      </c>
      <c r="D321" s="43" t="s">
        <v>149</v>
      </c>
      <c r="E321" s="47">
        <v>476000</v>
      </c>
      <c r="F321" s="43" t="s">
        <v>203</v>
      </c>
      <c r="G321" s="43" t="s">
        <v>165</v>
      </c>
      <c r="H321" s="43"/>
      <c r="I321" s="29"/>
      <c r="J321" s="43"/>
      <c r="K321" s="43"/>
      <c r="L321" s="121">
        <v>0</v>
      </c>
      <c r="M321" s="47">
        <f>E321-L321</f>
        <v>476000</v>
      </c>
      <c r="N321" s="43"/>
      <c r="O321" s="31"/>
    </row>
    <row r="322" spans="1:15" ht="18.75">
      <c r="A322" s="44"/>
      <c r="B322" s="76" t="s">
        <v>274</v>
      </c>
      <c r="C322" s="52"/>
      <c r="D322" s="43"/>
      <c r="E322" s="47"/>
      <c r="F322" s="43"/>
      <c r="G322" s="43"/>
      <c r="H322" s="43"/>
      <c r="I322" s="16"/>
      <c r="J322" s="43"/>
      <c r="K322" s="43"/>
      <c r="L322" s="121"/>
      <c r="M322" s="47"/>
      <c r="N322" s="43"/>
      <c r="O322" s="29"/>
    </row>
    <row r="323" spans="1:15" ht="112.5">
      <c r="A323" s="43">
        <v>126</v>
      </c>
      <c r="B323" s="45" t="s">
        <v>275</v>
      </c>
      <c r="C323" s="52" t="s">
        <v>185</v>
      </c>
      <c r="D323" s="43" t="s">
        <v>149</v>
      </c>
      <c r="E323" s="47">
        <v>100000</v>
      </c>
      <c r="F323" s="43" t="s">
        <v>203</v>
      </c>
      <c r="H323" s="43"/>
      <c r="I323" s="16"/>
      <c r="J323" s="43"/>
      <c r="K323" s="43" t="s">
        <v>165</v>
      </c>
      <c r="L323" s="155">
        <v>100000</v>
      </c>
      <c r="M323" s="47">
        <f>E323-L323</f>
        <v>0</v>
      </c>
      <c r="N323" s="10"/>
      <c r="O323" s="10"/>
    </row>
    <row r="324" spans="1:15" ht="112.5">
      <c r="A324" s="43">
        <v>127</v>
      </c>
      <c r="B324" s="45" t="s">
        <v>308</v>
      </c>
      <c r="C324" s="52" t="s">
        <v>185</v>
      </c>
      <c r="D324" s="43" t="s">
        <v>149</v>
      </c>
      <c r="E324" s="47">
        <v>100000</v>
      </c>
      <c r="F324" s="43" t="s">
        <v>203</v>
      </c>
      <c r="G324" s="10"/>
      <c r="H324" s="10"/>
      <c r="I324" s="10"/>
      <c r="J324" s="10"/>
      <c r="K324" s="43" t="s">
        <v>165</v>
      </c>
      <c r="L324" s="155">
        <v>100000</v>
      </c>
      <c r="M324" s="47">
        <f>E324-L324</f>
        <v>0</v>
      </c>
      <c r="N324" s="10"/>
      <c r="O324" s="10"/>
    </row>
    <row r="325" spans="1:15" ht="21">
      <c r="A325" s="7"/>
      <c r="B325" s="6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2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21">
      <c r="A327" s="13"/>
      <c r="B327" s="41" t="s">
        <v>175</v>
      </c>
      <c r="C327" s="189" t="s">
        <v>211</v>
      </c>
      <c r="D327" s="189"/>
      <c r="E327" s="190"/>
      <c r="F327" s="189"/>
      <c r="G327" s="189"/>
      <c r="H327" s="189"/>
      <c r="I327" s="189"/>
      <c r="J327" s="189"/>
      <c r="K327" s="189"/>
      <c r="L327" s="189"/>
      <c r="M327" s="190"/>
      <c r="N327" s="190"/>
      <c r="O327" s="190"/>
    </row>
    <row r="328" spans="1:15" ht="21">
      <c r="A328" s="13"/>
      <c r="B328" s="40" t="s">
        <v>176</v>
      </c>
      <c r="C328" s="189" t="s">
        <v>130</v>
      </c>
      <c r="D328" s="189"/>
      <c r="E328" s="190"/>
      <c r="F328" s="189"/>
      <c r="G328" s="189"/>
      <c r="H328" s="189" t="s">
        <v>279</v>
      </c>
      <c r="I328" s="190"/>
      <c r="J328" s="190"/>
      <c r="K328" s="190"/>
      <c r="L328" s="190"/>
      <c r="M328" s="190"/>
      <c r="N328" s="190"/>
      <c r="O328" s="190"/>
    </row>
    <row r="329" spans="1:15" ht="18.75">
      <c r="A329" s="213" t="s">
        <v>177</v>
      </c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</row>
    <row r="330" spans="1:15" ht="18.75">
      <c r="A330" s="197" t="s">
        <v>198</v>
      </c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</row>
    <row r="331" spans="1:15" ht="18.75">
      <c r="A331" s="197" t="s">
        <v>166</v>
      </c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</row>
    <row r="332" spans="1:15" ht="18.75">
      <c r="A332" s="198" t="s">
        <v>197</v>
      </c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</row>
    <row r="333" spans="1:15" ht="18.75">
      <c r="A333" s="210" t="s">
        <v>178</v>
      </c>
      <c r="B333" s="210" t="s">
        <v>167</v>
      </c>
      <c r="C333" s="209" t="s">
        <v>168</v>
      </c>
      <c r="D333" s="210" t="s">
        <v>169</v>
      </c>
      <c r="E333" s="210" t="s">
        <v>179</v>
      </c>
      <c r="F333" s="209" t="s">
        <v>170</v>
      </c>
      <c r="G333" s="210" t="s">
        <v>171</v>
      </c>
      <c r="H333" s="210"/>
      <c r="I333" s="210"/>
      <c r="J333" s="210"/>
      <c r="K333" s="210"/>
      <c r="L333" s="212" t="s">
        <v>172</v>
      </c>
      <c r="M333" s="209" t="s">
        <v>173</v>
      </c>
      <c r="N333" s="209" t="s">
        <v>174</v>
      </c>
      <c r="O333" s="195" t="s">
        <v>180</v>
      </c>
    </row>
    <row r="334" spans="1:15" ht="18.75">
      <c r="A334" s="210"/>
      <c r="B334" s="210"/>
      <c r="C334" s="210"/>
      <c r="D334" s="210"/>
      <c r="E334" s="210"/>
      <c r="F334" s="211"/>
      <c r="G334" s="17">
        <v>1</v>
      </c>
      <c r="H334" s="17">
        <v>2</v>
      </c>
      <c r="I334" s="17">
        <v>3</v>
      </c>
      <c r="J334" s="17">
        <v>4</v>
      </c>
      <c r="K334" s="17">
        <v>5</v>
      </c>
      <c r="L334" s="209"/>
      <c r="M334" s="209"/>
      <c r="N334" s="209"/>
      <c r="O334" s="196"/>
    </row>
    <row r="335" spans="1:15" ht="21">
      <c r="A335" s="44"/>
      <c r="B335" s="80" t="s">
        <v>276</v>
      </c>
      <c r="C335" s="52"/>
      <c r="D335" s="43"/>
      <c r="E335" s="47"/>
      <c r="F335" s="43"/>
      <c r="G335" s="43"/>
      <c r="H335" s="43"/>
      <c r="I335" s="29"/>
      <c r="J335" s="43"/>
      <c r="K335" s="43"/>
      <c r="L335" s="121"/>
      <c r="M335" s="47"/>
      <c r="N335" s="43"/>
      <c r="O335" s="31"/>
    </row>
    <row r="336" spans="1:15" ht="75">
      <c r="A336" s="44" t="s">
        <v>147</v>
      </c>
      <c r="B336" s="59" t="s">
        <v>277</v>
      </c>
      <c r="C336" s="52" t="s">
        <v>185</v>
      </c>
      <c r="D336" s="43" t="s">
        <v>149</v>
      </c>
      <c r="E336" s="47">
        <v>396000</v>
      </c>
      <c r="F336" s="43" t="s">
        <v>203</v>
      </c>
      <c r="G336" s="43" t="s">
        <v>165</v>
      </c>
      <c r="H336" s="43"/>
      <c r="I336" s="29"/>
      <c r="J336" s="43"/>
      <c r="K336" s="43"/>
      <c r="L336" s="121">
        <v>0</v>
      </c>
      <c r="M336" s="47">
        <f>E336-L336</f>
        <v>396000</v>
      </c>
      <c r="N336" s="43"/>
      <c r="O336" s="29"/>
    </row>
    <row r="337" spans="1:15" ht="21">
      <c r="A337" s="43"/>
      <c r="B337" s="80" t="s">
        <v>278</v>
      </c>
      <c r="C337" s="52"/>
      <c r="D337" s="43"/>
      <c r="E337" s="47"/>
      <c r="F337" s="43"/>
      <c r="H337" s="43"/>
      <c r="I337" s="16"/>
      <c r="J337" s="43"/>
      <c r="K337" s="43"/>
      <c r="L337" s="155"/>
      <c r="M337" s="47"/>
      <c r="N337" s="10"/>
      <c r="O337" s="10"/>
    </row>
    <row r="338" spans="1:15" ht="75">
      <c r="A338" s="43">
        <v>129</v>
      </c>
      <c r="B338" s="59" t="s">
        <v>280</v>
      </c>
      <c r="C338" s="52" t="s">
        <v>183</v>
      </c>
      <c r="D338" s="43" t="s">
        <v>149</v>
      </c>
      <c r="E338" s="47">
        <v>10000</v>
      </c>
      <c r="F338" s="43" t="s">
        <v>203</v>
      </c>
      <c r="G338" s="43" t="s">
        <v>165</v>
      </c>
      <c r="H338" s="10"/>
      <c r="I338" s="10"/>
      <c r="J338" s="10"/>
      <c r="K338" s="11"/>
      <c r="L338" s="121">
        <v>0</v>
      </c>
      <c r="M338" s="47">
        <f>E338-L338</f>
        <v>10000</v>
      </c>
      <c r="N338" s="10"/>
      <c r="O338" s="10"/>
    </row>
    <row r="339" spans="1:15" ht="21">
      <c r="A339" s="7"/>
      <c r="B339" s="6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21">
      <c r="A340" s="7"/>
      <c r="B340" s="6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2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21">
      <c r="A342" s="13"/>
      <c r="B342" s="41" t="s">
        <v>175</v>
      </c>
      <c r="C342" s="189" t="s">
        <v>211</v>
      </c>
      <c r="D342" s="189"/>
      <c r="E342" s="190"/>
      <c r="F342" s="189"/>
      <c r="G342" s="189"/>
      <c r="H342" s="189"/>
      <c r="I342" s="189"/>
      <c r="J342" s="189"/>
      <c r="K342" s="189"/>
      <c r="L342" s="189"/>
      <c r="M342" s="190"/>
      <c r="N342" s="190"/>
      <c r="O342" s="190"/>
    </row>
    <row r="343" spans="1:15" ht="21">
      <c r="A343" s="13"/>
      <c r="B343" s="40" t="s">
        <v>176</v>
      </c>
      <c r="C343" s="189" t="s">
        <v>130</v>
      </c>
      <c r="D343" s="189"/>
      <c r="E343" s="190"/>
      <c r="F343" s="189"/>
      <c r="G343" s="189"/>
      <c r="H343" s="189" t="s">
        <v>279</v>
      </c>
      <c r="I343" s="190"/>
      <c r="J343" s="190"/>
      <c r="K343" s="190"/>
      <c r="L343" s="190"/>
      <c r="M343" s="190"/>
      <c r="N343" s="190"/>
      <c r="O343" s="190"/>
    </row>
    <row r="344" spans="1:15" ht="2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2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2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2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2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2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2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8.75">
      <c r="A351" s="208" t="s">
        <v>177</v>
      </c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</row>
    <row r="352" spans="1:15" ht="18.75">
      <c r="A352" s="197" t="s">
        <v>198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</row>
    <row r="353" spans="1:15" ht="18.75">
      <c r="A353" s="197" t="s">
        <v>166</v>
      </c>
      <c r="B353" s="197"/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</row>
    <row r="354" spans="1:15" ht="18.75">
      <c r="A354" s="198" t="s">
        <v>197</v>
      </c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</row>
    <row r="355" spans="1:15" ht="18.75">
      <c r="A355" s="191" t="s">
        <v>178</v>
      </c>
      <c r="B355" s="199" t="s">
        <v>167</v>
      </c>
      <c r="C355" s="191" t="s">
        <v>168</v>
      </c>
      <c r="D355" s="195" t="s">
        <v>169</v>
      </c>
      <c r="E355" s="191" t="s">
        <v>179</v>
      </c>
      <c r="F355" s="202" t="s">
        <v>170</v>
      </c>
      <c r="G355" s="204" t="s">
        <v>171</v>
      </c>
      <c r="H355" s="205"/>
      <c r="I355" s="205"/>
      <c r="J355" s="205"/>
      <c r="K355" s="206"/>
      <c r="L355" s="207" t="s">
        <v>172</v>
      </c>
      <c r="M355" s="191" t="s">
        <v>173</v>
      </c>
      <c r="N355" s="193" t="s">
        <v>174</v>
      </c>
      <c r="O355" s="195" t="s">
        <v>180</v>
      </c>
    </row>
    <row r="356" spans="1:15" ht="18.75">
      <c r="A356" s="192"/>
      <c r="B356" s="200"/>
      <c r="C356" s="196"/>
      <c r="D356" s="196"/>
      <c r="E356" s="201"/>
      <c r="F356" s="203"/>
      <c r="G356" s="17">
        <v>1</v>
      </c>
      <c r="H356" s="17">
        <v>2</v>
      </c>
      <c r="I356" s="17">
        <v>3</v>
      </c>
      <c r="J356" s="17">
        <v>4</v>
      </c>
      <c r="K356" s="18">
        <v>5</v>
      </c>
      <c r="L356" s="192"/>
      <c r="M356" s="192"/>
      <c r="N356" s="194"/>
      <c r="O356" s="196"/>
    </row>
    <row r="357" spans="1:15" ht="18.75">
      <c r="A357" s="20"/>
      <c r="B357" s="75" t="s">
        <v>181</v>
      </c>
      <c r="C357" s="21"/>
      <c r="D357" s="21"/>
      <c r="E357" s="22"/>
      <c r="F357" s="23"/>
      <c r="G357" s="17"/>
      <c r="H357" s="17"/>
      <c r="I357" s="17"/>
      <c r="J357" s="17"/>
      <c r="K357" s="23"/>
      <c r="L357" s="24"/>
      <c r="M357" s="25"/>
      <c r="N357" s="19"/>
      <c r="O357" s="15"/>
    </row>
    <row r="358" spans="1:15" ht="21">
      <c r="A358" s="26" t="s">
        <v>13</v>
      </c>
      <c r="B358" s="29" t="s">
        <v>182</v>
      </c>
      <c r="C358" s="23" t="s">
        <v>4</v>
      </c>
      <c r="D358" s="23" t="s">
        <v>149</v>
      </c>
      <c r="E358" s="28">
        <v>117000</v>
      </c>
      <c r="F358" s="23" t="s">
        <v>201</v>
      </c>
      <c r="G358" s="23" t="s">
        <v>165</v>
      </c>
      <c r="H358" s="29"/>
      <c r="I358" s="23"/>
      <c r="J358" s="23"/>
      <c r="L358" s="28">
        <v>0</v>
      </c>
      <c r="M358" s="28">
        <f>E358-L358</f>
        <v>117000</v>
      </c>
      <c r="N358" s="30"/>
      <c r="O358" s="31"/>
    </row>
    <row r="359" spans="1:15" ht="37.5">
      <c r="A359" s="26"/>
      <c r="B359" s="80" t="s">
        <v>281</v>
      </c>
      <c r="C359" s="23"/>
      <c r="D359" s="23"/>
      <c r="E359" s="28"/>
      <c r="F359" s="23"/>
      <c r="G359" s="29"/>
      <c r="H359" s="29"/>
      <c r="I359" s="23"/>
      <c r="J359" s="23"/>
      <c r="K359" s="23"/>
      <c r="L359" s="28"/>
      <c r="M359" s="28"/>
      <c r="N359" s="30"/>
      <c r="O359" s="32"/>
    </row>
    <row r="360" spans="1:15" ht="37.5">
      <c r="A360" s="26" t="s">
        <v>164</v>
      </c>
      <c r="B360" s="45" t="s">
        <v>159</v>
      </c>
      <c r="C360" s="43" t="s">
        <v>4</v>
      </c>
      <c r="D360" s="43" t="s">
        <v>149</v>
      </c>
      <c r="E360" s="49">
        <v>176220</v>
      </c>
      <c r="F360" s="43" t="s">
        <v>201</v>
      </c>
      <c r="G360" s="43"/>
      <c r="H360" s="60"/>
      <c r="I360" s="43"/>
      <c r="J360" s="43"/>
      <c r="K360" s="43" t="s">
        <v>165</v>
      </c>
      <c r="L360" s="49">
        <v>64209</v>
      </c>
      <c r="M360" s="49">
        <f>E360-L360</f>
        <v>112011</v>
      </c>
      <c r="N360" s="33"/>
      <c r="O360" s="34"/>
    </row>
    <row r="361" spans="1:15" ht="37.5">
      <c r="A361" s="26" t="s">
        <v>22</v>
      </c>
      <c r="B361" s="57" t="s">
        <v>282</v>
      </c>
      <c r="C361" s="43" t="s">
        <v>4</v>
      </c>
      <c r="D361" s="43" t="s">
        <v>149</v>
      </c>
      <c r="E361" s="49">
        <v>30000</v>
      </c>
      <c r="F361" s="43" t="s">
        <v>283</v>
      </c>
      <c r="G361" s="43"/>
      <c r="H361" s="60"/>
      <c r="I361" s="43"/>
      <c r="J361" s="60"/>
      <c r="K361" s="43" t="s">
        <v>165</v>
      </c>
      <c r="L361" s="49">
        <v>17052.89</v>
      </c>
      <c r="M361" s="49">
        <f>E361-L361</f>
        <v>12947.11</v>
      </c>
      <c r="N361" s="33"/>
      <c r="O361" s="31"/>
    </row>
    <row r="362" spans="1:15" ht="21">
      <c r="A362" s="26"/>
      <c r="B362" s="158" t="s">
        <v>284</v>
      </c>
      <c r="C362" s="43"/>
      <c r="D362" s="35"/>
      <c r="E362" s="36"/>
      <c r="F362" s="23"/>
      <c r="G362" s="23"/>
      <c r="H362" s="27"/>
      <c r="I362" s="37"/>
      <c r="J362" s="27"/>
      <c r="K362" s="23"/>
      <c r="L362" s="36"/>
      <c r="M362" s="36"/>
      <c r="N362" s="38"/>
      <c r="O362" s="31"/>
    </row>
    <row r="363" spans="1:15" ht="21">
      <c r="A363" s="26" t="s">
        <v>23</v>
      </c>
      <c r="B363" s="97" t="s">
        <v>72</v>
      </c>
      <c r="C363" s="43" t="s">
        <v>4</v>
      </c>
      <c r="D363" s="23" t="s">
        <v>149</v>
      </c>
      <c r="E363" s="28">
        <v>30000</v>
      </c>
      <c r="F363" s="23" t="s">
        <v>224</v>
      </c>
      <c r="H363" s="29"/>
      <c r="I363" s="23"/>
      <c r="J363" s="29"/>
      <c r="K363" s="23" t="s">
        <v>165</v>
      </c>
      <c r="L363" s="28">
        <v>3876</v>
      </c>
      <c r="M363" s="28">
        <f>E363-L363</f>
        <v>26124</v>
      </c>
      <c r="N363" s="30"/>
      <c r="O363" s="31"/>
    </row>
    <row r="364" spans="1:15" ht="21">
      <c r="A364" s="26" t="s">
        <v>24</v>
      </c>
      <c r="B364" s="97" t="s">
        <v>74</v>
      </c>
      <c r="C364" s="43" t="s">
        <v>4</v>
      </c>
      <c r="D364" s="35" t="s">
        <v>149</v>
      </c>
      <c r="E364" s="36">
        <v>30000</v>
      </c>
      <c r="F364" s="23" t="s">
        <v>224</v>
      </c>
      <c r="G364" s="23" t="s">
        <v>165</v>
      </c>
      <c r="H364" s="23"/>
      <c r="I364" s="23"/>
      <c r="J364" s="23"/>
      <c r="L364" s="28">
        <v>0</v>
      </c>
      <c r="M364" s="36">
        <v>30000</v>
      </c>
      <c r="N364" s="39"/>
      <c r="O364" s="32"/>
    </row>
    <row r="365" spans="1:15" ht="21">
      <c r="A365" s="26" t="s">
        <v>25</v>
      </c>
      <c r="B365" s="97" t="s">
        <v>73</v>
      </c>
      <c r="C365" s="43" t="s">
        <v>4</v>
      </c>
      <c r="D365" s="23" t="s">
        <v>149</v>
      </c>
      <c r="E365" s="28">
        <v>15000</v>
      </c>
      <c r="F365" s="23" t="s">
        <v>224</v>
      </c>
      <c r="G365" s="23" t="s">
        <v>165</v>
      </c>
      <c r="H365" s="29"/>
      <c r="I365" s="23"/>
      <c r="J365" s="29"/>
      <c r="K365" s="23"/>
      <c r="L365" s="28">
        <v>0</v>
      </c>
      <c r="M365" s="28">
        <f>E365-L365</f>
        <v>15000</v>
      </c>
      <c r="N365" s="33"/>
      <c r="O365" s="31"/>
    </row>
    <row r="366" spans="1:15" ht="21">
      <c r="A366" s="26" t="s">
        <v>5</v>
      </c>
      <c r="B366" s="159" t="s">
        <v>1</v>
      </c>
      <c r="C366" s="43" t="s">
        <v>4</v>
      </c>
      <c r="D366" s="23" t="s">
        <v>149</v>
      </c>
      <c r="E366" s="36">
        <v>20000</v>
      </c>
      <c r="F366" s="23" t="s">
        <v>224</v>
      </c>
      <c r="G366" s="23" t="s">
        <v>165</v>
      </c>
      <c r="H366" s="27"/>
      <c r="I366" s="23"/>
      <c r="J366" s="27"/>
      <c r="K366" s="27"/>
      <c r="L366" s="28">
        <v>0</v>
      </c>
      <c r="M366" s="28">
        <f>E366-L366</f>
        <v>20000</v>
      </c>
      <c r="N366" s="38"/>
      <c r="O366" s="31"/>
    </row>
    <row r="367" spans="1:15" ht="21">
      <c r="A367" s="26" t="s">
        <v>6</v>
      </c>
      <c r="B367" s="78" t="s">
        <v>75</v>
      </c>
      <c r="C367" s="43" t="s">
        <v>4</v>
      </c>
      <c r="D367" s="43" t="s">
        <v>149</v>
      </c>
      <c r="E367" s="46">
        <v>20000</v>
      </c>
      <c r="F367" s="43" t="s">
        <v>201</v>
      </c>
      <c r="G367" s="43"/>
      <c r="H367" s="43"/>
      <c r="I367" s="58"/>
      <c r="J367" s="43"/>
      <c r="K367" s="43" t="s">
        <v>165</v>
      </c>
      <c r="L367" s="46">
        <v>4426.45</v>
      </c>
      <c r="M367" s="28">
        <f>E367-L367</f>
        <v>15573.55</v>
      </c>
      <c r="N367" s="33"/>
      <c r="O367" s="132"/>
    </row>
    <row r="368" spans="1:94" s="164" customFormat="1" ht="21">
      <c r="A368" s="40"/>
      <c r="B368" s="41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</row>
    <row r="369" spans="1:94" ht="21">
      <c r="A369" s="40"/>
      <c r="B369" s="41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</row>
    <row r="370" spans="1:15" ht="18.75">
      <c r="A370" s="40"/>
      <c r="B370" s="41" t="s">
        <v>175</v>
      </c>
      <c r="C370" s="189" t="s">
        <v>211</v>
      </c>
      <c r="D370" s="189"/>
      <c r="E370" s="190"/>
      <c r="F370" s="189"/>
      <c r="G370" s="189"/>
      <c r="H370" s="189"/>
      <c r="I370" s="189"/>
      <c r="J370" s="189"/>
      <c r="K370" s="189"/>
      <c r="L370" s="189"/>
      <c r="M370" s="190"/>
      <c r="N370" s="190"/>
      <c r="O370" s="190"/>
    </row>
    <row r="371" spans="1:15" ht="18.75">
      <c r="A371" s="40"/>
      <c r="B371" s="40" t="s">
        <v>176</v>
      </c>
      <c r="C371" s="189" t="s">
        <v>130</v>
      </c>
      <c r="D371" s="189"/>
      <c r="E371" s="190"/>
      <c r="F371" s="189"/>
      <c r="G371" s="189"/>
      <c r="H371" s="189" t="s">
        <v>279</v>
      </c>
      <c r="I371" s="190"/>
      <c r="J371" s="190"/>
      <c r="K371" s="190"/>
      <c r="L371" s="190"/>
      <c r="M371" s="190"/>
      <c r="N371" s="190"/>
      <c r="O371" s="190"/>
    </row>
    <row r="372" spans="1:15" ht="2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2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2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8.75">
      <c r="A375" s="208" t="s">
        <v>177</v>
      </c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</row>
    <row r="376" spans="1:15" ht="18.75">
      <c r="A376" s="197" t="s">
        <v>198</v>
      </c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</row>
    <row r="377" spans="1:15" ht="18.75">
      <c r="A377" s="197" t="s">
        <v>166</v>
      </c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</row>
    <row r="378" spans="1:15" ht="18.75">
      <c r="A378" s="198" t="s">
        <v>197</v>
      </c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</row>
    <row r="379" spans="1:15" ht="18.75">
      <c r="A379" s="191" t="s">
        <v>178</v>
      </c>
      <c r="B379" s="199" t="s">
        <v>167</v>
      </c>
      <c r="C379" s="191" t="s">
        <v>168</v>
      </c>
      <c r="D379" s="195" t="s">
        <v>169</v>
      </c>
      <c r="E379" s="191" t="s">
        <v>179</v>
      </c>
      <c r="F379" s="202" t="s">
        <v>170</v>
      </c>
      <c r="G379" s="204" t="s">
        <v>171</v>
      </c>
      <c r="H379" s="205"/>
      <c r="I379" s="205"/>
      <c r="J379" s="205"/>
      <c r="K379" s="206"/>
      <c r="L379" s="207" t="s">
        <v>172</v>
      </c>
      <c r="M379" s="191" t="s">
        <v>173</v>
      </c>
      <c r="N379" s="193" t="s">
        <v>174</v>
      </c>
      <c r="O379" s="195" t="s">
        <v>180</v>
      </c>
    </row>
    <row r="380" spans="1:15" ht="18.75">
      <c r="A380" s="192"/>
      <c r="B380" s="200"/>
      <c r="C380" s="196"/>
      <c r="D380" s="196"/>
      <c r="E380" s="201"/>
      <c r="F380" s="203"/>
      <c r="G380" s="17">
        <v>1</v>
      </c>
      <c r="H380" s="17">
        <v>2</v>
      </c>
      <c r="I380" s="17">
        <v>3</v>
      </c>
      <c r="J380" s="17">
        <v>4</v>
      </c>
      <c r="K380" s="18">
        <v>5</v>
      </c>
      <c r="L380" s="192"/>
      <c r="M380" s="192"/>
      <c r="N380" s="194"/>
      <c r="O380" s="196"/>
    </row>
    <row r="381" spans="1:15" ht="18.75">
      <c r="A381" s="26" t="s">
        <v>7</v>
      </c>
      <c r="B381" s="160" t="s">
        <v>148</v>
      </c>
      <c r="C381" s="23" t="s">
        <v>4</v>
      </c>
      <c r="D381" s="21" t="s">
        <v>149</v>
      </c>
      <c r="E381" s="22">
        <v>404700</v>
      </c>
      <c r="F381" s="23" t="s">
        <v>283</v>
      </c>
      <c r="G381" s="17"/>
      <c r="H381" s="17"/>
      <c r="I381" s="17"/>
      <c r="J381" s="17"/>
      <c r="K381" s="23" t="s">
        <v>165</v>
      </c>
      <c r="L381" s="24">
        <v>113600</v>
      </c>
      <c r="M381" s="28">
        <f>E381-L381</f>
        <v>291100</v>
      </c>
      <c r="N381" s="19"/>
      <c r="O381" s="15"/>
    </row>
    <row r="382" spans="1:15" ht="21">
      <c r="A382" s="26" t="s">
        <v>8</v>
      </c>
      <c r="B382" s="29" t="s">
        <v>76</v>
      </c>
      <c r="C382" s="23" t="s">
        <v>4</v>
      </c>
      <c r="D382" s="23" t="s">
        <v>149</v>
      </c>
      <c r="E382" s="28">
        <v>10000</v>
      </c>
      <c r="F382" s="23" t="s">
        <v>201</v>
      </c>
      <c r="G382" s="23" t="s">
        <v>165</v>
      </c>
      <c r="H382" s="29"/>
      <c r="I382" s="23"/>
      <c r="J382" s="23"/>
      <c r="K382" s="23"/>
      <c r="L382" s="28">
        <v>0</v>
      </c>
      <c r="M382" s="28">
        <f>E382-L382</f>
        <v>10000</v>
      </c>
      <c r="N382" s="30"/>
      <c r="O382" s="31"/>
    </row>
    <row r="383" spans="1:15" ht="21">
      <c r="A383" s="26" t="s">
        <v>9</v>
      </c>
      <c r="B383" s="45" t="s">
        <v>77</v>
      </c>
      <c r="C383" s="23" t="s">
        <v>4</v>
      </c>
      <c r="D383" s="23" t="s">
        <v>149</v>
      </c>
      <c r="E383" s="28">
        <v>10000</v>
      </c>
      <c r="F383" s="23" t="s">
        <v>224</v>
      </c>
      <c r="G383" s="29"/>
      <c r="H383" s="29"/>
      <c r="I383" s="23"/>
      <c r="J383" s="23"/>
      <c r="K383" s="23" t="s">
        <v>165</v>
      </c>
      <c r="L383" s="28">
        <v>2613.08</v>
      </c>
      <c r="M383" s="28">
        <f>E383-L383</f>
        <v>7386.92</v>
      </c>
      <c r="N383" s="30"/>
      <c r="O383" s="32"/>
    </row>
    <row r="384" spans="1:15" ht="21">
      <c r="A384" s="26" t="s">
        <v>10</v>
      </c>
      <c r="B384" s="45" t="s">
        <v>78</v>
      </c>
      <c r="C384" s="23" t="s">
        <v>4</v>
      </c>
      <c r="D384" s="43" t="s">
        <v>149</v>
      </c>
      <c r="E384" s="49">
        <v>100000</v>
      </c>
      <c r="F384" s="23" t="s">
        <v>224</v>
      </c>
      <c r="G384" s="43"/>
      <c r="H384" s="60"/>
      <c r="I384" s="43"/>
      <c r="J384" s="43"/>
      <c r="K384" s="43" t="s">
        <v>165</v>
      </c>
      <c r="L384" s="49">
        <v>14000</v>
      </c>
      <c r="M384" s="49">
        <f>E384-L384</f>
        <v>86000</v>
      </c>
      <c r="N384" s="33"/>
      <c r="O384" s="34"/>
    </row>
    <row r="385" spans="1:15" ht="21">
      <c r="A385" s="26" t="s">
        <v>11</v>
      </c>
      <c r="B385" s="57" t="s">
        <v>3</v>
      </c>
      <c r="C385" s="43" t="s">
        <v>4</v>
      </c>
      <c r="D385" s="43" t="s">
        <v>149</v>
      </c>
      <c r="E385" s="49">
        <v>5000</v>
      </c>
      <c r="F385" s="23" t="s">
        <v>224</v>
      </c>
      <c r="G385" s="23" t="s">
        <v>165</v>
      </c>
      <c r="H385" s="60"/>
      <c r="I385" s="43"/>
      <c r="J385" s="60"/>
      <c r="K385" s="43"/>
      <c r="L385" s="49">
        <v>0</v>
      </c>
      <c r="M385" s="49">
        <f>E385-L385</f>
        <v>5000</v>
      </c>
      <c r="N385" s="33"/>
      <c r="O385" s="31"/>
    </row>
    <row r="386" spans="1:15" ht="21">
      <c r="A386" s="26"/>
      <c r="B386" s="158" t="s">
        <v>249</v>
      </c>
      <c r="C386" s="43"/>
      <c r="D386" s="35"/>
      <c r="E386" s="36"/>
      <c r="F386" s="23"/>
      <c r="G386" s="23"/>
      <c r="H386" s="27"/>
      <c r="I386" s="37"/>
      <c r="J386" s="27"/>
      <c r="K386" s="23"/>
      <c r="L386" s="36"/>
      <c r="M386" s="36"/>
      <c r="N386" s="38"/>
      <c r="O386" s="31"/>
    </row>
    <row r="387" spans="1:15" ht="56.25">
      <c r="A387" s="44" t="s">
        <v>26</v>
      </c>
      <c r="B387" s="57" t="s">
        <v>285</v>
      </c>
      <c r="C387" s="43" t="s">
        <v>4</v>
      </c>
      <c r="D387" s="43" t="s">
        <v>149</v>
      </c>
      <c r="E387" s="49">
        <v>100000</v>
      </c>
      <c r="F387" s="43" t="s">
        <v>224</v>
      </c>
      <c r="G387" s="43" t="s">
        <v>165</v>
      </c>
      <c r="H387" s="60"/>
      <c r="I387" s="43"/>
      <c r="J387" s="60"/>
      <c r="K387" s="43"/>
      <c r="L387" s="49">
        <v>0</v>
      </c>
      <c r="M387" s="49">
        <f>E387-L387</f>
        <v>100000</v>
      </c>
      <c r="N387" s="33"/>
      <c r="O387" s="31"/>
    </row>
    <row r="388" spans="1:15" ht="21">
      <c r="A388" s="44" t="s">
        <v>27</v>
      </c>
      <c r="B388" s="97" t="s">
        <v>286</v>
      </c>
      <c r="C388" s="43" t="s">
        <v>4</v>
      </c>
      <c r="D388" s="35" t="s">
        <v>149</v>
      </c>
      <c r="E388" s="36">
        <v>21000</v>
      </c>
      <c r="F388" s="23" t="s">
        <v>224</v>
      </c>
      <c r="G388" s="23" t="s">
        <v>165</v>
      </c>
      <c r="H388" s="23"/>
      <c r="I388" s="23"/>
      <c r="J388" s="23"/>
      <c r="L388" s="28">
        <v>0</v>
      </c>
      <c r="M388" s="49">
        <f>E388-L388</f>
        <v>21000</v>
      </c>
      <c r="N388" s="39"/>
      <c r="O388" s="32"/>
    </row>
    <row r="389" spans="1:15" ht="21">
      <c r="A389" s="44" t="s">
        <v>28</v>
      </c>
      <c r="B389" s="97" t="s">
        <v>287</v>
      </c>
      <c r="C389" s="43" t="s">
        <v>4</v>
      </c>
      <c r="D389" s="23" t="s">
        <v>149</v>
      </c>
      <c r="E389" s="28">
        <v>9500</v>
      </c>
      <c r="F389" s="23" t="s">
        <v>224</v>
      </c>
      <c r="G389" s="23" t="s">
        <v>165</v>
      </c>
      <c r="H389" s="29"/>
      <c r="I389" s="23"/>
      <c r="J389" s="29"/>
      <c r="K389" s="23"/>
      <c r="L389" s="28">
        <v>0</v>
      </c>
      <c r="M389" s="49">
        <f>E389-L389</f>
        <v>9500</v>
      </c>
      <c r="N389" s="33"/>
      <c r="O389" s="31"/>
    </row>
    <row r="390" spans="1:15" ht="21">
      <c r="A390" s="44" t="s">
        <v>29</v>
      </c>
      <c r="B390" s="159" t="s">
        <v>288</v>
      </c>
      <c r="C390" s="43" t="s">
        <v>4</v>
      </c>
      <c r="D390" s="23" t="s">
        <v>149</v>
      </c>
      <c r="E390" s="105">
        <v>30000</v>
      </c>
      <c r="F390" s="23" t="s">
        <v>224</v>
      </c>
      <c r="G390" s="23" t="s">
        <v>165</v>
      </c>
      <c r="H390" s="54"/>
      <c r="I390" s="23"/>
      <c r="J390" s="54"/>
      <c r="K390" s="54"/>
      <c r="L390" s="28">
        <v>0</v>
      </c>
      <c r="M390" s="49">
        <f>E390-L390</f>
        <v>30000</v>
      </c>
      <c r="N390" s="70"/>
      <c r="O390" s="165"/>
    </row>
    <row r="391" spans="1:15" ht="21">
      <c r="A391" s="161"/>
      <c r="B391" s="162"/>
      <c r="C391" s="63"/>
      <c r="D391" s="63"/>
      <c r="E391" s="64"/>
      <c r="F391" s="63"/>
      <c r="G391" s="63"/>
      <c r="H391" s="63"/>
      <c r="I391" s="137"/>
      <c r="J391" s="63"/>
      <c r="K391" s="63"/>
      <c r="L391" s="64"/>
      <c r="M391" s="141"/>
      <c r="N391" s="55"/>
      <c r="O391" s="163"/>
    </row>
    <row r="392" spans="1:15" ht="21">
      <c r="A392" s="40"/>
      <c r="B392" s="41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2"/>
    </row>
    <row r="393" spans="1:15" ht="21">
      <c r="A393" s="40"/>
      <c r="B393" s="41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2"/>
    </row>
    <row r="394" spans="1:15" ht="18.75">
      <c r="A394" s="40"/>
      <c r="B394" s="41" t="s">
        <v>175</v>
      </c>
      <c r="C394" s="189" t="s">
        <v>211</v>
      </c>
      <c r="D394" s="189"/>
      <c r="E394" s="190"/>
      <c r="F394" s="189"/>
      <c r="G394" s="189"/>
      <c r="H394" s="189"/>
      <c r="I394" s="189"/>
      <c r="J394" s="189"/>
      <c r="K394" s="189"/>
      <c r="L394" s="189"/>
      <c r="M394" s="190"/>
      <c r="N394" s="190"/>
      <c r="O394" s="190"/>
    </row>
    <row r="395" spans="1:15" ht="18.75">
      <c r="A395" s="40"/>
      <c r="B395" s="40" t="s">
        <v>176</v>
      </c>
      <c r="C395" s="189" t="s">
        <v>130</v>
      </c>
      <c r="D395" s="189"/>
      <c r="E395" s="190"/>
      <c r="F395" s="189"/>
      <c r="G395" s="189"/>
      <c r="H395" s="189" t="s">
        <v>279</v>
      </c>
      <c r="I395" s="190"/>
      <c r="J395" s="190"/>
      <c r="K395" s="190"/>
      <c r="L395" s="190"/>
      <c r="M395" s="190"/>
      <c r="N395" s="190"/>
      <c r="O395" s="190"/>
    </row>
    <row r="396" spans="1:15" ht="2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2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2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2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2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2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2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2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2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2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2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2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2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2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2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2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2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2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2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2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2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2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2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2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2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2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2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2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2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2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2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2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2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2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2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2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2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2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2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2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2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2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2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2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2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2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2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2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2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2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2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2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2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2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2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2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2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2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2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2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2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2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2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2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2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2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2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2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2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2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2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2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2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2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2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2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2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2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2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2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2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2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2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2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2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2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2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2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2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2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2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2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2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2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2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2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2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2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2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2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2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2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2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2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2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2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2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2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2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2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</sheetData>
  <mergeCells count="360">
    <mergeCell ref="O45:O46"/>
    <mergeCell ref="A76:O76"/>
    <mergeCell ref="A77:O77"/>
    <mergeCell ref="E78:E79"/>
    <mergeCell ref="F78:F79"/>
    <mergeCell ref="G78:K78"/>
    <mergeCell ref="A74:O74"/>
    <mergeCell ref="L78:L79"/>
    <mergeCell ref="M78:M79"/>
    <mergeCell ref="N78:N79"/>
    <mergeCell ref="O78:O79"/>
    <mergeCell ref="A78:A79"/>
    <mergeCell ref="B78:B79"/>
    <mergeCell ref="C78:C79"/>
    <mergeCell ref="D78:D79"/>
    <mergeCell ref="A75:O75"/>
    <mergeCell ref="F102:F103"/>
    <mergeCell ref="G102:K102"/>
    <mergeCell ref="C96:O96"/>
    <mergeCell ref="C97:G97"/>
    <mergeCell ref="A98:O98"/>
    <mergeCell ref="N102:N103"/>
    <mergeCell ref="O102:O103"/>
    <mergeCell ref="A99:O99"/>
    <mergeCell ref="A100:O100"/>
    <mergeCell ref="A101:O101"/>
    <mergeCell ref="A102:A103"/>
    <mergeCell ref="B102:B103"/>
    <mergeCell ref="C102:C103"/>
    <mergeCell ref="D102:D103"/>
    <mergeCell ref="C5:C6"/>
    <mergeCell ref="B5:B6"/>
    <mergeCell ref="A5:A6"/>
    <mergeCell ref="L5:L6"/>
    <mergeCell ref="A41:O41"/>
    <mergeCell ref="E26:E27"/>
    <mergeCell ref="C38:O38"/>
    <mergeCell ref="C39:G39"/>
    <mergeCell ref="A1:O1"/>
    <mergeCell ref="A2:O2"/>
    <mergeCell ref="A3:O3"/>
    <mergeCell ref="A4:O4"/>
    <mergeCell ref="A23:O23"/>
    <mergeCell ref="A24:O24"/>
    <mergeCell ref="A25:O25"/>
    <mergeCell ref="M26:M27"/>
    <mergeCell ref="D26:D27"/>
    <mergeCell ref="N26:N27"/>
    <mergeCell ref="M5:M6"/>
    <mergeCell ref="N5:N6"/>
    <mergeCell ref="O5:O6"/>
    <mergeCell ref="A22:O22"/>
    <mergeCell ref="C21:G21"/>
    <mergeCell ref="G5:K5"/>
    <mergeCell ref="F5:F6"/>
    <mergeCell ref="C20:O20"/>
    <mergeCell ref="D5:D6"/>
    <mergeCell ref="E5:E6"/>
    <mergeCell ref="A42:O42"/>
    <mergeCell ref="A43:O43"/>
    <mergeCell ref="A44:O44"/>
    <mergeCell ref="F26:F27"/>
    <mergeCell ref="G26:K26"/>
    <mergeCell ref="L26:L27"/>
    <mergeCell ref="A26:A27"/>
    <mergeCell ref="B26:B27"/>
    <mergeCell ref="C26:C27"/>
    <mergeCell ref="O26:O27"/>
    <mergeCell ref="M45:M46"/>
    <mergeCell ref="N45:N46"/>
    <mergeCell ref="A59:O59"/>
    <mergeCell ref="A45:A46"/>
    <mergeCell ref="B45:B46"/>
    <mergeCell ref="C45:C46"/>
    <mergeCell ref="D45:D46"/>
    <mergeCell ref="E45:E46"/>
    <mergeCell ref="F45:F46"/>
    <mergeCell ref="G45:K45"/>
    <mergeCell ref="D62:D63"/>
    <mergeCell ref="M62:M63"/>
    <mergeCell ref="A61:O61"/>
    <mergeCell ref="A58:O58"/>
    <mergeCell ref="B62:B63"/>
    <mergeCell ref="C116:O116"/>
    <mergeCell ref="C117:G117"/>
    <mergeCell ref="C72:O72"/>
    <mergeCell ref="E62:E63"/>
    <mergeCell ref="F62:F63"/>
    <mergeCell ref="G62:K62"/>
    <mergeCell ref="L62:L63"/>
    <mergeCell ref="L102:L103"/>
    <mergeCell ref="M102:M103"/>
    <mergeCell ref="E102:E103"/>
    <mergeCell ref="A119:O119"/>
    <mergeCell ref="A120:O120"/>
    <mergeCell ref="A121:O121"/>
    <mergeCell ref="A122:O122"/>
    <mergeCell ref="A123:A124"/>
    <mergeCell ref="B123:B124"/>
    <mergeCell ref="C123:C124"/>
    <mergeCell ref="D123:D124"/>
    <mergeCell ref="C165:O165"/>
    <mergeCell ref="C139:O139"/>
    <mergeCell ref="E123:E124"/>
    <mergeCell ref="F123:F124"/>
    <mergeCell ref="G123:K123"/>
    <mergeCell ref="L123:L124"/>
    <mergeCell ref="A144:O144"/>
    <mergeCell ref="D145:D146"/>
    <mergeCell ref="E145:E146"/>
    <mergeCell ref="F145:F146"/>
    <mergeCell ref="L172:L173"/>
    <mergeCell ref="A169:O169"/>
    <mergeCell ref="M145:M146"/>
    <mergeCell ref="N145:N146"/>
    <mergeCell ref="O145:O146"/>
    <mergeCell ref="A145:A146"/>
    <mergeCell ref="B145:B146"/>
    <mergeCell ref="C145:C146"/>
    <mergeCell ref="L145:L146"/>
    <mergeCell ref="A168:O168"/>
    <mergeCell ref="C193:G193"/>
    <mergeCell ref="A170:O170"/>
    <mergeCell ref="A171:O171"/>
    <mergeCell ref="A172:A173"/>
    <mergeCell ref="B172:B173"/>
    <mergeCell ref="C172:C173"/>
    <mergeCell ref="D172:D173"/>
    <mergeCell ref="E172:E173"/>
    <mergeCell ref="F172:F173"/>
    <mergeCell ref="G172:K172"/>
    <mergeCell ref="A217:O217"/>
    <mergeCell ref="A218:O218"/>
    <mergeCell ref="M199:M200"/>
    <mergeCell ref="N199:N200"/>
    <mergeCell ref="O199:O200"/>
    <mergeCell ref="A199:A200"/>
    <mergeCell ref="B199:B200"/>
    <mergeCell ref="C199:C200"/>
    <mergeCell ref="D199:D200"/>
    <mergeCell ref="E199:E200"/>
    <mergeCell ref="A219:O219"/>
    <mergeCell ref="A220:O220"/>
    <mergeCell ref="A221:A222"/>
    <mergeCell ref="B221:B222"/>
    <mergeCell ref="C221:C222"/>
    <mergeCell ref="D221:D222"/>
    <mergeCell ref="E221:E222"/>
    <mergeCell ref="F221:F222"/>
    <mergeCell ref="G221:K221"/>
    <mergeCell ref="L221:L222"/>
    <mergeCell ref="M221:M222"/>
    <mergeCell ref="N221:N222"/>
    <mergeCell ref="O221:O222"/>
    <mergeCell ref="C231:O231"/>
    <mergeCell ref="C232:G232"/>
    <mergeCell ref="A234:O234"/>
    <mergeCell ref="A235:O235"/>
    <mergeCell ref="H232:O232"/>
    <mergeCell ref="A252:O252"/>
    <mergeCell ref="A253:O253"/>
    <mergeCell ref="A254:O254"/>
    <mergeCell ref="A255:O255"/>
    <mergeCell ref="H251:O251"/>
    <mergeCell ref="C251:G251"/>
    <mergeCell ref="C73:G73"/>
    <mergeCell ref="N62:N63"/>
    <mergeCell ref="O62:O63"/>
    <mergeCell ref="C62:C63"/>
    <mergeCell ref="C250:O250"/>
    <mergeCell ref="M238:M239"/>
    <mergeCell ref="N238:N239"/>
    <mergeCell ref="O238:O239"/>
    <mergeCell ref="A236:O236"/>
    <mergeCell ref="A237:O237"/>
    <mergeCell ref="D238:D239"/>
    <mergeCell ref="E238:E239"/>
    <mergeCell ref="F238:F239"/>
    <mergeCell ref="G238:K238"/>
    <mergeCell ref="A238:A239"/>
    <mergeCell ref="B238:B239"/>
    <mergeCell ref="C238:C239"/>
    <mergeCell ref="L238:L239"/>
    <mergeCell ref="G145:K145"/>
    <mergeCell ref="H97:O97"/>
    <mergeCell ref="H117:O117"/>
    <mergeCell ref="H140:O140"/>
    <mergeCell ref="A143:O143"/>
    <mergeCell ref="C140:G140"/>
    <mergeCell ref="A141:O141"/>
    <mergeCell ref="A142:O142"/>
    <mergeCell ref="M123:M124"/>
    <mergeCell ref="N123:N124"/>
    <mergeCell ref="O123:O124"/>
    <mergeCell ref="H21:O21"/>
    <mergeCell ref="H39:O39"/>
    <mergeCell ref="H57:O57"/>
    <mergeCell ref="H73:O73"/>
    <mergeCell ref="L45:L46"/>
    <mergeCell ref="A60:O60"/>
    <mergeCell ref="C56:O56"/>
    <mergeCell ref="C57:G57"/>
    <mergeCell ref="A62:A63"/>
    <mergeCell ref="C166:G166"/>
    <mergeCell ref="H166:O166"/>
    <mergeCell ref="H193:O193"/>
    <mergeCell ref="C214:O214"/>
    <mergeCell ref="A195:O195"/>
    <mergeCell ref="A196:O196"/>
    <mergeCell ref="M172:M173"/>
    <mergeCell ref="N172:N173"/>
    <mergeCell ref="O172:O173"/>
    <mergeCell ref="C192:O192"/>
    <mergeCell ref="C215:G215"/>
    <mergeCell ref="H215:O215"/>
    <mergeCell ref="A197:O197"/>
    <mergeCell ref="A198:O198"/>
    <mergeCell ref="F199:F200"/>
    <mergeCell ref="G199:K199"/>
    <mergeCell ref="L199:L200"/>
    <mergeCell ref="A256:A257"/>
    <mergeCell ref="B256:B257"/>
    <mergeCell ref="C256:C257"/>
    <mergeCell ref="D256:D257"/>
    <mergeCell ref="M256:M257"/>
    <mergeCell ref="N256:N257"/>
    <mergeCell ref="O256:O257"/>
    <mergeCell ref="C265:O265"/>
    <mergeCell ref="E256:E257"/>
    <mergeCell ref="F256:F257"/>
    <mergeCell ref="G256:K256"/>
    <mergeCell ref="L256:L257"/>
    <mergeCell ref="C266:G266"/>
    <mergeCell ref="H266:O266"/>
    <mergeCell ref="A268:O268"/>
    <mergeCell ref="A269:O269"/>
    <mergeCell ref="A270:O270"/>
    <mergeCell ref="A271:O271"/>
    <mergeCell ref="A272:A273"/>
    <mergeCell ref="B272:B273"/>
    <mergeCell ref="C272:C273"/>
    <mergeCell ref="D272:D273"/>
    <mergeCell ref="E272:E273"/>
    <mergeCell ref="F272:F273"/>
    <mergeCell ref="G272:K272"/>
    <mergeCell ref="L272:L273"/>
    <mergeCell ref="M272:M273"/>
    <mergeCell ref="N272:N273"/>
    <mergeCell ref="O272:O273"/>
    <mergeCell ref="C280:O280"/>
    <mergeCell ref="C281:G281"/>
    <mergeCell ref="H281:O281"/>
    <mergeCell ref="A283:O283"/>
    <mergeCell ref="A284:O284"/>
    <mergeCell ref="A285:O285"/>
    <mergeCell ref="A286:O286"/>
    <mergeCell ref="A287:A288"/>
    <mergeCell ref="B287:B288"/>
    <mergeCell ref="C287:C288"/>
    <mergeCell ref="D287:D288"/>
    <mergeCell ref="E287:E288"/>
    <mergeCell ref="F287:F288"/>
    <mergeCell ref="G287:K287"/>
    <mergeCell ref="L287:L288"/>
    <mergeCell ref="M287:M288"/>
    <mergeCell ref="N287:N288"/>
    <mergeCell ref="O287:O288"/>
    <mergeCell ref="C294:O294"/>
    <mergeCell ref="C295:G295"/>
    <mergeCell ref="H295:O295"/>
    <mergeCell ref="A302:O302"/>
    <mergeCell ref="A303:O303"/>
    <mergeCell ref="A304:O304"/>
    <mergeCell ref="A305:O305"/>
    <mergeCell ref="A306:A307"/>
    <mergeCell ref="B306:B307"/>
    <mergeCell ref="C306:C307"/>
    <mergeCell ref="D306:D307"/>
    <mergeCell ref="E306:E307"/>
    <mergeCell ref="F306:F307"/>
    <mergeCell ref="G306:K306"/>
    <mergeCell ref="L306:L307"/>
    <mergeCell ref="M306:M307"/>
    <mergeCell ref="N306:N307"/>
    <mergeCell ref="O306:O307"/>
    <mergeCell ref="C313:O313"/>
    <mergeCell ref="C314:G314"/>
    <mergeCell ref="H314:O314"/>
    <mergeCell ref="A315:O315"/>
    <mergeCell ref="A316:O316"/>
    <mergeCell ref="A317:O317"/>
    <mergeCell ref="A318:O318"/>
    <mergeCell ref="A319:A320"/>
    <mergeCell ref="B319:B320"/>
    <mergeCell ref="C319:C320"/>
    <mergeCell ref="D319:D320"/>
    <mergeCell ref="E319:E320"/>
    <mergeCell ref="F319:F320"/>
    <mergeCell ref="G319:K319"/>
    <mergeCell ref="L319:L320"/>
    <mergeCell ref="M319:M320"/>
    <mergeCell ref="N319:N320"/>
    <mergeCell ref="O319:O320"/>
    <mergeCell ref="C327:O327"/>
    <mergeCell ref="C328:G328"/>
    <mergeCell ref="H328:O328"/>
    <mergeCell ref="A329:O329"/>
    <mergeCell ref="A330:O330"/>
    <mergeCell ref="A331:O331"/>
    <mergeCell ref="A332:O332"/>
    <mergeCell ref="A333:A334"/>
    <mergeCell ref="B333:B334"/>
    <mergeCell ref="C333:C334"/>
    <mergeCell ref="D333:D334"/>
    <mergeCell ref="E333:E334"/>
    <mergeCell ref="F333:F334"/>
    <mergeCell ref="G333:K333"/>
    <mergeCell ref="L333:L334"/>
    <mergeCell ref="M333:M334"/>
    <mergeCell ref="N333:N334"/>
    <mergeCell ref="O333:O334"/>
    <mergeCell ref="C342:O342"/>
    <mergeCell ref="C343:G343"/>
    <mergeCell ref="H343:O343"/>
    <mergeCell ref="A351:O351"/>
    <mergeCell ref="A352:O352"/>
    <mergeCell ref="A353:O353"/>
    <mergeCell ref="A354:O354"/>
    <mergeCell ref="A355:A356"/>
    <mergeCell ref="B355:B356"/>
    <mergeCell ref="C355:C356"/>
    <mergeCell ref="D355:D356"/>
    <mergeCell ref="E355:E356"/>
    <mergeCell ref="F355:F356"/>
    <mergeCell ref="G355:K355"/>
    <mergeCell ref="L355:L356"/>
    <mergeCell ref="M355:M356"/>
    <mergeCell ref="N355:N356"/>
    <mergeCell ref="O355:O356"/>
    <mergeCell ref="C370:O370"/>
    <mergeCell ref="C371:G371"/>
    <mergeCell ref="H371:O371"/>
    <mergeCell ref="A375:O375"/>
    <mergeCell ref="A376:O376"/>
    <mergeCell ref="A377:O377"/>
    <mergeCell ref="A378:O378"/>
    <mergeCell ref="A379:A380"/>
    <mergeCell ref="B379:B380"/>
    <mergeCell ref="C379:C380"/>
    <mergeCell ref="D379:D380"/>
    <mergeCell ref="E379:E380"/>
    <mergeCell ref="F379:F380"/>
    <mergeCell ref="G379:K379"/>
    <mergeCell ref="L379:L380"/>
    <mergeCell ref="C395:G395"/>
    <mergeCell ref="H395:O395"/>
    <mergeCell ref="M379:M380"/>
    <mergeCell ref="N379:N380"/>
    <mergeCell ref="O379:O380"/>
    <mergeCell ref="C394:O394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</dc:creator>
  <cp:keywords/>
  <dc:description/>
  <cp:lastModifiedBy>Tepalai</cp:lastModifiedBy>
  <cp:lastPrinted>2011-10-25T07:17:45Z</cp:lastPrinted>
  <dcterms:created xsi:type="dcterms:W3CDTF">2007-10-17T09:16:57Z</dcterms:created>
  <dcterms:modified xsi:type="dcterms:W3CDTF">2011-10-25T07:29:40Z</dcterms:modified>
  <cp:category/>
  <cp:version/>
  <cp:contentType/>
  <cp:contentStatus/>
</cp:coreProperties>
</file>